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NIVEL CENTRAL SEMANAL\"/>
    </mc:Choice>
  </mc:AlternateContent>
  <xr:revisionPtr revIDLastSave="0" documentId="13_ncr:1_{AA26A182-2F76-475A-8EE5-90439ED58B88}" xr6:coauthVersionLast="45" xr6:coauthVersionMax="45" xr10:uidLastSave="{00000000-0000-0000-0000-000000000000}"/>
  <bookViews>
    <workbookView xWindow="-120" yWindow="-120" windowWidth="20730" windowHeight="11160" xr2:uid="{00000000-000D-0000-FFFF-FFFF00000000}"/>
  </bookViews>
  <sheets>
    <sheet name="INFO CONTRACTUAL NOV 13"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13'!$A$3:$MS$281</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8" i="3"/>
  <c r="H9" i="3"/>
  <c r="H10" i="3"/>
  <c r="H11" i="3"/>
  <c r="H13" i="3"/>
  <c r="H14" i="3"/>
  <c r="H16" i="3"/>
  <c r="H17" i="3"/>
  <c r="H18" i="3"/>
  <c r="H19" i="3"/>
  <c r="H20" i="3"/>
  <c r="H21" i="3"/>
  <c r="H22" i="3"/>
  <c r="H23" i="3"/>
  <c r="H24" i="3"/>
  <c r="H25" i="3"/>
  <c r="H26" i="3"/>
  <c r="H27" i="3"/>
  <c r="H28" i="3"/>
  <c r="H29" i="3"/>
  <c r="H30" i="3"/>
  <c r="H31" i="3"/>
  <c r="H33" i="3"/>
  <c r="H34" i="3"/>
  <c r="H36" i="3"/>
  <c r="H37" i="3"/>
  <c r="H38" i="3"/>
  <c r="H41" i="3"/>
  <c r="H43" i="3"/>
  <c r="H44" i="3"/>
  <c r="H45" i="3"/>
  <c r="H46" i="3"/>
  <c r="H47" i="3"/>
  <c r="H48" i="3"/>
  <c r="H49" i="3"/>
  <c r="H50" i="3"/>
  <c r="H51" i="3"/>
  <c r="H52" i="3"/>
  <c r="H56" i="3"/>
  <c r="H57" i="3"/>
  <c r="H58" i="3"/>
  <c r="H59" i="3"/>
  <c r="H61" i="3"/>
  <c r="H62" i="3"/>
  <c r="H65" i="3"/>
  <c r="H66" i="3"/>
  <c r="H67" i="3"/>
  <c r="H68" i="3"/>
  <c r="H69" i="3"/>
  <c r="H70" i="3"/>
  <c r="H71" i="3"/>
  <c r="H75" i="3"/>
  <c r="H77" i="3"/>
  <c r="H78" i="3"/>
  <c r="H79" i="3"/>
  <c r="H80" i="3"/>
  <c r="H81" i="3"/>
  <c r="H82" i="3"/>
  <c r="H83" i="3"/>
  <c r="H85" i="3"/>
  <c r="H86" i="3"/>
  <c r="H87" i="3"/>
  <c r="H88" i="3"/>
  <c r="H89" i="3"/>
  <c r="H90" i="3"/>
  <c r="H91" i="3"/>
  <c r="H92" i="3"/>
  <c r="H94" i="3"/>
  <c r="H96" i="3"/>
  <c r="H97" i="3"/>
  <c r="H98" i="3"/>
  <c r="H99" i="3"/>
  <c r="H100" i="3"/>
  <c r="H101" i="3"/>
  <c r="H103" i="3"/>
  <c r="H104" i="3"/>
  <c r="H105" i="3"/>
  <c r="H106" i="3"/>
  <c r="H108" i="3"/>
  <c r="H109" i="3"/>
  <c r="H110" i="3"/>
  <c r="H113" i="3"/>
  <c r="H114" i="3"/>
  <c r="H115" i="3"/>
  <c r="H116" i="3"/>
  <c r="H117" i="3"/>
  <c r="H118" i="3"/>
  <c r="H119" i="3"/>
  <c r="H120" i="3"/>
  <c r="H121" i="3"/>
  <c r="H122" i="3"/>
  <c r="H123" i="3"/>
  <c r="H125" i="3"/>
  <c r="H126" i="3"/>
  <c r="H127" i="3"/>
  <c r="H128" i="3"/>
  <c r="H129" i="3"/>
  <c r="H130" i="3"/>
  <c r="H131" i="3"/>
  <c r="H132" i="3"/>
  <c r="H133" i="3"/>
  <c r="H135" i="3"/>
  <c r="H137" i="3"/>
  <c r="H138" i="3"/>
  <c r="H139" i="3"/>
  <c r="H140" i="3"/>
  <c r="H141" i="3"/>
  <c r="H142"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9" i="3"/>
  <c r="H200" i="3"/>
  <c r="H201" i="3"/>
  <c r="H202" i="3"/>
  <c r="H203" i="3"/>
  <c r="H204" i="3"/>
  <c r="H205" i="3"/>
  <c r="H206" i="3"/>
  <c r="H207" i="3"/>
  <c r="H208" i="3"/>
  <c r="H209" i="3"/>
  <c r="H210" i="3"/>
  <c r="H212" i="3"/>
  <c r="H214" i="3"/>
  <c r="H215" i="3"/>
  <c r="H216" i="3"/>
  <c r="H217" i="3"/>
  <c r="H218" i="3"/>
  <c r="H219" i="3"/>
  <c r="H220" i="3"/>
  <c r="H221" i="3"/>
  <c r="H222" i="3"/>
  <c r="H223" i="3"/>
  <c r="H224" i="3"/>
  <c r="H225" i="3"/>
  <c r="H226" i="3"/>
  <c r="H227" i="3"/>
  <c r="H228" i="3"/>
  <c r="H229" i="3"/>
  <c r="H231" i="3"/>
  <c r="H232" i="3"/>
  <c r="H233" i="3"/>
  <c r="H234" i="3"/>
  <c r="H235" i="3"/>
  <c r="H236" i="3"/>
  <c r="H237" i="3"/>
  <c r="H238" i="3"/>
  <c r="H239" i="3"/>
  <c r="H240" i="3"/>
  <c r="H241" i="3"/>
  <c r="H242" i="3"/>
  <c r="H243" i="3"/>
  <c r="H244" i="3"/>
  <c r="H245" i="3"/>
  <c r="H250" i="3"/>
  <c r="H251" i="3"/>
  <c r="H252" i="3"/>
  <c r="H256" i="3"/>
  <c r="H257" i="3"/>
  <c r="H258" i="3"/>
  <c r="H259" i="3"/>
  <c r="H260" i="3"/>
  <c r="H261" i="3"/>
  <c r="H263" i="3"/>
  <c r="H267" i="3"/>
  <c r="H269" i="3"/>
  <c r="H270" i="3"/>
  <c r="H272" i="3"/>
  <c r="H275" i="3"/>
  <c r="H278" i="3"/>
  <c r="H4"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<sst xmlns="http://schemas.openxmlformats.org/spreadsheetml/2006/main" count="5071" uniqueCount="1940">
  <si>
    <t>PROCESO No.</t>
  </si>
  <si>
    <t>OBJETO</t>
  </si>
  <si>
    <t>DIRECCIÓN DE INFRAESTRUCTURA AEROPORTUARIA</t>
  </si>
  <si>
    <t>ALERTA</t>
  </si>
  <si>
    <t>PRESUPUESTO OFICIAL
(VALOR CDP)</t>
  </si>
  <si>
    <t>CLASE DE PROCESO</t>
  </si>
  <si>
    <t>DEPENDENCIA</t>
  </si>
  <si>
    <t>DIRECCIÓN SERVICIOS AEROPORTUARIOS</t>
  </si>
  <si>
    <t>Mínima Cuantía</t>
  </si>
  <si>
    <t>Selección Abreviada de Menor Cuantía</t>
  </si>
  <si>
    <t>Selección Abreviada  - Acuerdo Marco</t>
  </si>
  <si>
    <t>20000648 H3</t>
  </si>
  <si>
    <t>Concurso de Méritos Abierto</t>
  </si>
  <si>
    <t>20000636 H3</t>
  </si>
  <si>
    <t>20000637 H3</t>
  </si>
  <si>
    <t>20000649 H3</t>
  </si>
  <si>
    <t>GRUPO DE GESTIÓN Y SEGURIDAD EN EL TRABAJO</t>
  </si>
  <si>
    <t>20000675 H3</t>
  </si>
  <si>
    <t>20000682 H3</t>
  </si>
  <si>
    <t>20000683 H3</t>
  </si>
  <si>
    <t>20000686 H2</t>
  </si>
  <si>
    <t>20000696 H4</t>
  </si>
  <si>
    <t>DIRECCIÓN TELECOMUNICACIONES Y AYUDAS NAVEGACION AEREA</t>
  </si>
  <si>
    <t>SUBDIRECCIÓN GENERAL</t>
  </si>
  <si>
    <t>SECRETARIA SEGURIDAD OPERACIONAL AÉREA</t>
  </si>
  <si>
    <t>Licitación Pública</t>
  </si>
  <si>
    <t>LINK SECOP</t>
  </si>
  <si>
    <t>VER</t>
  </si>
  <si>
    <t>ETAPA DEL PROCESO</t>
  </si>
  <si>
    <t>20000539 H3</t>
  </si>
  <si>
    <t>GRUPO SERVICIOS GENERALES</t>
  </si>
  <si>
    <t>20000541 H4</t>
  </si>
  <si>
    <t>20000544 H3</t>
  </si>
  <si>
    <t>20000548 H4</t>
  </si>
  <si>
    <t>DIRECCIÓN INFORMÁTICA</t>
  </si>
  <si>
    <t>Contratación Directa</t>
  </si>
  <si>
    <t>20000556 H3</t>
  </si>
  <si>
    <t>GRUPO DE SEGUROS</t>
  </si>
  <si>
    <t>20000622 H3</t>
  </si>
  <si>
    <t>OFICINA ASESORA JURÍDICA</t>
  </si>
  <si>
    <t>20000627 H3</t>
  </si>
  <si>
    <t>20000628 H3</t>
  </si>
  <si>
    <t>20000629 H3</t>
  </si>
  <si>
    <t>20000654 H1</t>
  </si>
  <si>
    <t>20000655 H1</t>
  </si>
  <si>
    <t>Selección Abreviada Subasta Inversa</t>
  </si>
  <si>
    <t>20000666 H1</t>
  </si>
  <si>
    <t>20000709 H3</t>
  </si>
  <si>
    <t>20000713 H4</t>
  </si>
  <si>
    <t>GRUPO ADMINISTRACION INMUEBLES</t>
  </si>
  <si>
    <t>20000720 H2</t>
  </si>
  <si>
    <t>20000722 H3</t>
  </si>
  <si>
    <t>20000726 H4</t>
  </si>
  <si>
    <t>20000728 H1</t>
  </si>
  <si>
    <t>20000730 H2</t>
  </si>
  <si>
    <t>20000734 H3</t>
  </si>
  <si>
    <t>GRUPO DE ALMACÉN Y ACTIVOS FIJOS</t>
  </si>
  <si>
    <t>Contrato Interadministrativo</t>
  </si>
  <si>
    <t>20000745 H2</t>
  </si>
  <si>
    <t>20000746 H3</t>
  </si>
  <si>
    <t>20000755 H2</t>
  </si>
  <si>
    <t>20000760 H3</t>
  </si>
  <si>
    <t>20000767 H1</t>
  </si>
  <si>
    <t>20000772 H3</t>
  </si>
  <si>
    <t>DIRECCIÓN SERVICIOS A LA NAVEGACIÓN AÉREA</t>
  </si>
  <si>
    <t>20000773 H3</t>
  </si>
  <si>
    <t>20000776 H1</t>
  </si>
  <si>
    <t>20000780 H4</t>
  </si>
  <si>
    <t>20000782 H3</t>
  </si>
  <si>
    <t>20000785 H4</t>
  </si>
  <si>
    <t>20000787 H4</t>
  </si>
  <si>
    <t>20000791 H3</t>
  </si>
  <si>
    <t>20000793 H3</t>
  </si>
  <si>
    <t>20000795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</si>
  <si>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</si>
  <si>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</si>
  <si>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</si>
  <si>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</si>
  <si>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</si>
  <si>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</si>
  <si>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</si>
  <si>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</si>
  <si>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</si>
  <si>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</si>
  <si>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</si>
  <si>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</si>
  <si>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</si>
  <si>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</si>
  <si>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</si>
  <si>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</si>
  <si>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</si>
  <si>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</si>
  <si>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</si>
  <si>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</si>
  <si>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</si>
  <si>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</si>
  <si>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</si>
  <si>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</si>
  <si>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</si>
  <si>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</si>
  <si>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</si>
  <si>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</si>
  <si>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</si>
  <si>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</si>
  <si>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</si>
  <si>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</si>
  <si>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</si>
  <si>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</si>
  <si>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</si>
  <si>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</si>
  <si>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</si>
  <si>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</si>
  <si>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</si>
  <si>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</si>
  <si>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</si>
  <si>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</si>
  <si>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</si>
  <si>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</si>
  <si>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</si>
  <si>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</si>
  <si>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</si>
  <si>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</si>
  <si>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</si>
  <si>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</si>
  <si>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</si>
  <si>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</si>
  <si>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</si>
  <si>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</si>
  <si>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</si>
  <si>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</si>
  <si>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</si>
  <si>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</si>
  <si>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</si>
  <si>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</si>
  <si>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</si>
  <si>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</si>
  <si>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</si>
  <si>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</si>
  <si>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</si>
  <si>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</si>
  <si>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</si>
  <si>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</si>
  <si>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</si>
  <si>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</si>
  <si>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</si>
  <si>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</si>
  <si>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</si>
  <si>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</si>
  <si>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</si>
  <si>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</si>
  <si>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</si>
  <si>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</si>
  <si>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</si>
  <si>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</si>
  <si>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</si>
  <si>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</si>
  <si>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</si>
  <si>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</si>
  <si>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</si>
  <si>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</si>
  <si>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</si>
  <si>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</si>
  <si>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</si>
  <si>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</si>
  <si>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</si>
  <si>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</si>
  <si>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</si>
  <si>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</si>
  <si>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</si>
  <si>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</si>
  <si>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</si>
  <si>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</si>
  <si>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</si>
  <si>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</si>
  <si>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</si>
  <si>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</si>
  <si>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</si>
  <si>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</si>
  <si>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</si>
  <si>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</si>
  <si>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</si>
  <si>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</si>
  <si>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</si>
  <si>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</si>
  <si>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</si>
  <si>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</si>
  <si>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</si>
  <si>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</si>
  <si>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</si>
  <si>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</si>
  <si>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</si>
  <si>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</si>
  <si>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</si>
  <si>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</si>
  <si>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</si>
  <si>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</si>
  <si>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</si>
  <si>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</si>
  <si>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</si>
  <si>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</si>
  <si>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</si>
  <si>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</si>
  <si>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</si>
  <si>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</si>
  <si>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</si>
  <si>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</si>
  <si>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</si>
  <si>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</si>
  <si>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</si>
  <si>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</si>
  <si>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</si>
  <si>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</si>
  <si>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</si>
  <si>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</si>
  <si>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</si>
  <si>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</si>
  <si>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</si>
  <si>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</si>
  <si>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</si>
  <si>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</si>
  <si>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</si>
  <si>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</si>
  <si>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</si>
  <si>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</si>
  <si>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</si>
  <si>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</si>
  <si>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</si>
  <si>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</si>
  <si>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</si>
  <si>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</si>
  <si>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</si>
  <si>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</si>
  <si>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</si>
  <si>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</si>
  <si>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</si>
  <si>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</si>
  <si>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</si>
  <si>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</si>
  <si>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</si>
  <si>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</si>
  <si>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</si>
  <si>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</si>
  <si>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</si>
  <si>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</si>
  <si>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</si>
  <si>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</si>
  <si>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</si>
  <si>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</si>
  <si>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</si>
  <si>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</si>
  <si>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</si>
  <si>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</si>
  <si>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</si>
  <si>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</si>
  <si>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</si>
  <si>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</si>
  <si>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</si>
  <si>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</si>
  <si>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</si>
  <si>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</si>
  <si>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</si>
  <si>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</si>
  <si>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</si>
  <si>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</si>
  <si>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</si>
  <si>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</si>
  <si>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</si>
  <si>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</si>
  <si>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</si>
  <si>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</si>
  <si>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</si>
  <si>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</si>
  <si>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</si>
  <si>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</si>
  <si>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</si>
  <si>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</si>
  <si>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</si>
  <si>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</si>
  <si>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</si>
  <si>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</si>
  <si>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</si>
  <si>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</si>
  <si>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</si>
  <si>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</si>
  <si>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</si>
  <si>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</si>
  <si>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</si>
  <si>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</si>
  <si>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</si>
  <si>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</si>
  <si>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</si>
  <si>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</si>
  <si>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</si>
  <si>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</si>
  <si>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</si>
  <si>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</si>
  <si>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</si>
  <si>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</si>
  <si>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</si>
  <si>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</si>
  <si>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</si>
  <si>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</si>
  <si>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</si>
  <si>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</si>
  <si>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</si>
  <si>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</si>
  <si>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</si>
  <si>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</si>
  <si>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</si>
  <si>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</si>
  <si>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</si>
  <si>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</si>
  <si>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</si>
  <si>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</si>
  <si>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</si>
  <si>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</si>
  <si>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</si>
  <si>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</si>
  <si>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</si>
  <si>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</si>
  <si>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</si>
  <si>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</si>
  <si>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</si>
  <si>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</si>
  <si>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</si>
  <si>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</si>
  <si>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</si>
  <si>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</si>
  <si>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</si>
  <si>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</si>
  <si>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</si>
  <si>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</si>
  <si>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</si>
  <si>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</si>
  <si>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</si>
  <si>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</si>
  <si>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</si>
  <si>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</si>
  <si>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</si>
  <si>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</si>
  <si>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</si>
  <si>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</si>
  <si>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</si>
  <si>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</si>
  <si>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</si>
  <si>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</si>
  <si>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</si>
  <si>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</si>
  <si>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</si>
  <si>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</si>
  <si>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</si>
  <si>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</si>
  <si>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</si>
  <si>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</si>
  <si>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</si>
  <si>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</si>
  <si>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</si>
  <si>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</si>
  <si>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</si>
  <si>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</si>
  <si>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</si>
  <si>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</si>
  <si>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</si>
  <si>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</si>
  <si>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</si>
  <si>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</si>
  <si>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</si>
  <si>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</si>
  <si>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</si>
  <si>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</si>
  <si>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</si>
  <si>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</si>
  <si>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</si>
  <si>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</si>
  <si>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</si>
  <si>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</si>
  <si>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</si>
  <si>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</si>
  <si>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</si>
  <si>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</si>
  <si>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</si>
  <si>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</si>
  <si>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</si>
  <si>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</si>
  <si>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</si>
  <si>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</si>
  <si>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</si>
  <si>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</si>
  <si>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</si>
  <si>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</si>
  <si>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 xml:space="preserve">20000545 H3 </t>
  </si>
  <si>
    <t>830144004-9</t>
  </si>
  <si>
    <t>J&amp;M SOLUCIONES LIMITADA</t>
  </si>
  <si>
    <t>RNCC0535</t>
  </si>
  <si>
    <t>20000560 H3</t>
  </si>
  <si>
    <t>830139083-0</t>
  </si>
  <si>
    <t>PRAGMATICA SOFTWARE LTDA</t>
  </si>
  <si>
    <t>RNCC0529</t>
  </si>
  <si>
    <t>20000594 H3</t>
  </si>
  <si>
    <t>800198591-3</t>
  </si>
  <si>
    <t>BRANCH OF MICROSOFT COLOMBIA INC</t>
  </si>
  <si>
    <t>RNCC0530</t>
  </si>
  <si>
    <t>20000596 H3</t>
  </si>
  <si>
    <t>800240660-2</t>
  </si>
  <si>
    <t>SERVISOFT S.A.</t>
  </si>
  <si>
    <t>RNCC0533</t>
  </si>
  <si>
    <t>20000599 H3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</si>
  <si>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</si>
  <si>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</si>
  <si>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</si>
  <si>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</si>
  <si>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</si>
  <si>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</si>
  <si>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</si>
  <si>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</si>
  <si>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</si>
  <si>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</si>
  <si>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</si>
  <si>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</si>
  <si>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</si>
  <si>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</si>
  <si>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</si>
  <si>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20000523 H3</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</si>
  <si>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</si>
  <si>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</si>
  <si>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</si>
  <si>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</si>
  <si>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</si>
  <si>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</si>
  <si>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</si>
  <si>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</si>
  <si>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</si>
  <si>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</si>
  <si>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</si>
  <si>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</si>
  <si>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</si>
  <si>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</si>
  <si>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</si>
  <si>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</si>
  <si>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</si>
  <si>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</si>
  <si>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</si>
  <si>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</si>
  <si>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</si>
  <si>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</si>
  <si>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</si>
  <si>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</si>
  <si>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</si>
  <si>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</si>
  <si>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</si>
  <si>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</si>
  <si>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</si>
  <si>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</si>
  <si>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</si>
  <si>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</si>
  <si>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</si>
  <si>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</si>
  <si>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</si>
  <si>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</si>
  <si>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</si>
  <si>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</si>
  <si>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</si>
  <si>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</si>
  <si>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</si>
  <si>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</si>
  <si>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</si>
  <si>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</si>
  <si>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</si>
  <si>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</si>
  <si>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</si>
  <si>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</si>
  <si>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</si>
  <si>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</si>
  <si>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</si>
  <si>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</si>
  <si>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</si>
  <si>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</si>
  <si>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</si>
  <si>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</si>
  <si>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</si>
  <si>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</si>
  <si>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</si>
  <si>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</si>
  <si>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</si>
  <si>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</si>
  <si>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</si>
  <si>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</si>
  <si>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</si>
  <si>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</si>
  <si>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</si>
  <si>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</si>
  <si>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</si>
  <si>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</si>
  <si>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</si>
  <si>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</si>
  <si>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</si>
  <si>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</si>
  <si>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</si>
  <si>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20000624 H3</t>
  </si>
  <si>
    <t>860.072.876</t>
  </si>
  <si>
    <t>THYSSENKRUPP ASCENSORES S.A</t>
  </si>
  <si>
    <t>RNCC1162</t>
  </si>
  <si>
    <t>20000704 H3</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</si>
  <si>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</si>
  <si>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</si>
  <si>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</si>
  <si>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</si>
  <si>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</si>
  <si>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</si>
  <si>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</si>
  <si>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</si>
  <si>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</si>
  <si>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</si>
  <si>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</si>
  <si>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</si>
  <si>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</si>
  <si>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</si>
  <si>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</si>
  <si>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</si>
  <si>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</si>
  <si>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</si>
  <si>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20000797  H3</t>
  </si>
  <si>
    <t>20000820 H4</t>
  </si>
  <si>
    <t>20000821 H3</t>
  </si>
  <si>
    <t>20000831 H3</t>
  </si>
  <si>
    <t>20000832 H1</t>
  </si>
  <si>
    <t>20000833 H1</t>
  </si>
  <si>
    <t>20000835 H3</t>
  </si>
  <si>
    <t>20000838 H3</t>
  </si>
  <si>
    <t>DIRECCIÓN DE SERVICIOS A LA NAVEGACIÓN AÉREA</t>
  </si>
  <si>
    <t>DIRECCIÓN DE SUPERVISION AEROPORTUARIA</t>
  </si>
  <si>
    <t>DIRECCIÓN FINANCIERA</t>
  </si>
  <si>
    <t>20000862 H1</t>
  </si>
  <si>
    <t>20000870 H3</t>
  </si>
  <si>
    <t>GRUPO BIENESTAR SOCIAL</t>
  </si>
  <si>
    <t>Mínima Cuantía - Grandes Superficies</t>
  </si>
  <si>
    <t>20000898 H3</t>
  </si>
  <si>
    <t>20000910 H2</t>
  </si>
  <si>
    <t>20000911 H3</t>
  </si>
  <si>
    <t>20000912 H2</t>
  </si>
  <si>
    <t>OFICINA CENTRO ESTUDIOS CIENCIAS AERONÁUTICAS</t>
  </si>
  <si>
    <t>20000470 H3
O.C. 44526</t>
  </si>
  <si>
    <t>20000500 H2
O.C. 44778</t>
  </si>
  <si>
    <t>20000501 H1</t>
  </si>
  <si>
    <t>SECRETARIA GENERAL</t>
  </si>
  <si>
    <t>20000511 H1
OC 44813</t>
  </si>
  <si>
    <t>20000512 H1
OC 45059</t>
  </si>
  <si>
    <t>20000521 H3</t>
  </si>
  <si>
    <t>20000550 H2</t>
  </si>
  <si>
    <t>20000557 H1</t>
  </si>
  <si>
    <t>GRUPO DE INVESTIGACIÓN DE ACCIDENTES</t>
  </si>
  <si>
    <t>CONSULTA POR PLATAFORMA TIENDA  VIRTUAL</t>
  </si>
  <si>
    <t>20000562 H3</t>
  </si>
  <si>
    <t>20000571 H3</t>
  </si>
  <si>
    <t>20000572  H3</t>
  </si>
  <si>
    <t>20000580 H3</t>
  </si>
  <si>
    <t>20000587 H3</t>
  </si>
  <si>
    <t>20000589 H3</t>
  </si>
  <si>
    <t>20000630 H2</t>
  </si>
  <si>
    <t>20000638 H3</t>
  </si>
  <si>
    <t>mínima Cuantía</t>
  </si>
  <si>
    <t>20000687A H1</t>
  </si>
  <si>
    <t>20000699 A H3</t>
  </si>
  <si>
    <t>20000725 A H3</t>
  </si>
  <si>
    <t>20000880 H2</t>
  </si>
  <si>
    <t>20000881 H2</t>
  </si>
  <si>
    <t>20000888 H2</t>
  </si>
  <si>
    <t>DIRECCIÓN DE TELECOMUNICACIONES Y AYUDAS A LA NAVEGACIÓN AÉREA</t>
  </si>
  <si>
    <t>20000899 H4</t>
  </si>
  <si>
    <t>20000915 H3</t>
  </si>
  <si>
    <t>20000916 H1</t>
  </si>
  <si>
    <t xml:space="preserve">20000926 H3 </t>
  </si>
  <si>
    <t>20000927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</si>
  <si>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</si>
  <si>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</si>
  <si>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</si>
  <si>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</si>
  <si>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</si>
  <si>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</si>
  <si>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</si>
  <si>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</si>
  <si>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</si>
  <si>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</si>
  <si>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</si>
  <si>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</si>
  <si>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</si>
  <si>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</si>
  <si>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</si>
  <si>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</si>
  <si>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</si>
  <si>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</si>
  <si>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</si>
  <si>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</si>
  <si>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</si>
  <si>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</si>
  <si>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</si>
  <si>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</si>
  <si>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</si>
  <si>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</si>
  <si>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</si>
  <si>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</si>
  <si>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</si>
  <si>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</si>
  <si>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</si>
  <si>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</si>
  <si>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</si>
  <si>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</si>
  <si>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</si>
  <si>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</si>
  <si>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</si>
  <si>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</si>
  <si>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</si>
  <si>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</si>
  <si>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</si>
  <si>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</si>
  <si>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</si>
  <si>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</si>
  <si>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</si>
  <si>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</si>
  <si>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</si>
  <si>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</si>
  <si>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</si>
  <si>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</si>
  <si>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</si>
  <si>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</si>
  <si>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</si>
  <si>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</si>
  <si>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</si>
  <si>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</si>
  <si>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</si>
  <si>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</si>
  <si>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</si>
  <si>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</si>
  <si>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</si>
  <si>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</si>
  <si>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</si>
  <si>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</si>
  <si>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</si>
  <si>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</si>
  <si>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</si>
  <si>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</si>
  <si>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</si>
  <si>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</si>
  <si>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</si>
  <si>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</si>
  <si>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</si>
  <si>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</si>
  <si>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</si>
  <si>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</si>
  <si>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</si>
  <si>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</si>
  <si>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</si>
  <si>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</si>
  <si>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</si>
  <si>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</si>
  <si>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</si>
  <si>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</si>
  <si>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</si>
  <si>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</si>
  <si>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</si>
  <si>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</si>
  <si>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</si>
  <si>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</si>
  <si>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</si>
  <si>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</si>
  <si>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</si>
  <si>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</si>
  <si>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</si>
  <si>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</si>
  <si>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</si>
  <si>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</si>
  <si>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</si>
  <si>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</si>
  <si>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</si>
  <si>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</si>
  <si>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</si>
  <si>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</si>
  <si>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</si>
  <si>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</si>
  <si>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</si>
  <si>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</si>
  <si>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</si>
  <si>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</si>
  <si>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</si>
  <si>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</si>
  <si>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</si>
  <si>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</si>
  <si>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</si>
  <si>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</si>
  <si>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</si>
  <si>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</si>
  <si>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</si>
  <si>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</si>
  <si>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</si>
  <si>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</si>
  <si>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</si>
  <si>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</si>
  <si>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</si>
  <si>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</si>
  <si>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</si>
  <si>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</si>
  <si>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</si>
  <si>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</si>
  <si>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</si>
  <si>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</si>
  <si>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</si>
  <si>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</si>
  <si>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</si>
  <si>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</si>
  <si>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</si>
  <si>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</si>
  <si>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</si>
  <si>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</si>
  <si>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</si>
  <si>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</si>
  <si>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</si>
  <si>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</si>
  <si>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</si>
  <si>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</si>
  <si>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</si>
  <si>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</si>
  <si>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</si>
  <si>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</si>
  <si>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</si>
  <si>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</si>
  <si>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</si>
  <si>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</si>
  <si>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</si>
  <si>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</si>
  <si>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</si>
  <si>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</si>
  <si>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</si>
  <si>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</si>
  <si>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</si>
  <si>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</si>
  <si>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</si>
  <si>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</si>
  <si>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</si>
  <si>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</si>
  <si>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</si>
  <si>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</si>
  <si>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</si>
  <si>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</si>
  <si>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</si>
  <si>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</si>
  <si>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</si>
  <si>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</si>
  <si>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</si>
  <si>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</si>
  <si>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</si>
  <si>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</si>
  <si>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</si>
  <si>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</si>
  <si>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</si>
  <si>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</si>
  <si>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</si>
  <si>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</si>
  <si>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</si>
  <si>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</si>
  <si>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</si>
  <si>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</si>
  <si>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</si>
  <si>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</si>
  <si>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</si>
  <si>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</si>
  <si>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</si>
  <si>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</si>
  <si>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</si>
  <si>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</si>
  <si>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</si>
  <si>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</si>
  <si>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</si>
  <si>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</si>
  <si>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</si>
  <si>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</si>
  <si>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</si>
  <si>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</si>
  <si>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</si>
  <si>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</si>
  <si>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</si>
  <si>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</si>
  <si>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</si>
  <si>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</si>
  <si>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</si>
  <si>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</si>
  <si>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</si>
  <si>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</si>
  <si>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</si>
  <si>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</si>
  <si>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</si>
  <si>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</si>
  <si>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</si>
  <si>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</si>
  <si>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</si>
  <si>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</si>
  <si>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</si>
  <si>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</si>
  <si>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</si>
  <si>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</si>
  <si>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</si>
  <si>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</si>
  <si>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</si>
  <si>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</si>
  <si>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</si>
  <si>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</si>
  <si>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</si>
  <si>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</si>
  <si>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</si>
  <si>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</si>
  <si>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</si>
  <si>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</si>
  <si>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</si>
  <si>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</si>
  <si>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</si>
  <si>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</si>
  <si>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</si>
  <si>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</si>
  <si>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</si>
  <si>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</si>
  <si>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</si>
  <si>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</si>
  <si>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</si>
  <si>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</si>
  <si>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</si>
  <si>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</si>
  <si>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</si>
  <si>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</si>
  <si>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</si>
  <si>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</si>
  <si>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</si>
  <si>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</si>
  <si>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</si>
  <si>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</si>
  <si>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</si>
  <si>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</si>
  <si>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</si>
  <si>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</si>
  <si>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</si>
  <si>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</si>
  <si>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</si>
  <si>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</si>
  <si>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</si>
  <si>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</si>
  <si>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</si>
  <si>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</si>
  <si>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</si>
  <si>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</si>
  <si>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</si>
  <si>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</si>
  <si>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</si>
  <si>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</si>
  <si>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</si>
  <si>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</si>
  <si>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</si>
  <si>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</si>
  <si>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</si>
  <si>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</si>
  <si>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</si>
  <si>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</si>
  <si>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</si>
  <si>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</si>
  <si>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</si>
  <si>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</si>
  <si>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</si>
  <si>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</si>
  <si>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</si>
  <si>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</si>
  <si>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</si>
  <si>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</si>
  <si>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</si>
  <si>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</si>
  <si>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</si>
  <si>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</si>
  <si>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</si>
  <si>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</si>
  <si>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</si>
  <si>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</si>
  <si>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</si>
  <si>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</si>
  <si>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</si>
  <si>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</si>
  <si>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</si>
  <si>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</si>
  <si>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</si>
  <si>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</si>
  <si>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</si>
  <si>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</si>
  <si>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</si>
  <si>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</si>
  <si>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</si>
  <si>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</si>
  <si>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</si>
  <si>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</si>
  <si>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</si>
  <si>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</si>
  <si>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</si>
  <si>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</si>
  <si>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</si>
  <si>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</si>
  <si>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</si>
  <si>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</si>
  <si>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</si>
  <si>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</si>
  <si>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</si>
  <si>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</si>
  <si>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</si>
  <si>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</si>
  <si>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</si>
  <si>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</si>
  <si>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</si>
  <si>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</si>
  <si>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</si>
  <si>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</si>
  <si>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</si>
  <si>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</si>
  <si>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</si>
  <si>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</si>
  <si>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</si>
  <si>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</si>
  <si>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</si>
  <si>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</si>
  <si>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</si>
  <si>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</si>
  <si>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</si>
  <si>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</si>
  <si>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</si>
  <si>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</si>
  <si>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</si>
  <si>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</si>
  <si>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</si>
  <si>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</si>
  <si>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</si>
  <si>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</si>
  <si>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</si>
  <si>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</si>
  <si>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</si>
  <si>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</si>
  <si>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</si>
  <si>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</si>
  <si>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</si>
  <si>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</si>
  <si>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</si>
  <si>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</si>
  <si>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</si>
  <si>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</si>
  <si>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</si>
  <si>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</si>
  <si>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</si>
  <si>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</si>
  <si>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</si>
  <si>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</si>
  <si>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</si>
  <si>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</si>
  <si>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</si>
  <si>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</si>
  <si>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</si>
  <si>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</si>
  <si>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</si>
  <si>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</si>
  <si>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</si>
  <si>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</si>
  <si>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</si>
  <si>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</si>
  <si>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</si>
  <si>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</si>
  <si>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</si>
  <si>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</si>
  <si>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</si>
  <si>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</si>
  <si>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</si>
  <si>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</si>
  <si>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</si>
  <si>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</si>
  <si>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</si>
  <si>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</si>
  <si>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</si>
  <si>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</si>
  <si>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</si>
  <si>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</si>
  <si>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</si>
  <si>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</si>
  <si>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</si>
  <si>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</si>
  <si>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</si>
  <si>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</si>
  <si>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</si>
  <si>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</si>
  <si>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</si>
  <si>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</si>
  <si>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</si>
  <si>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</si>
  <si>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</si>
  <si>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</si>
  <si>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</si>
  <si>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</si>
  <si>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</si>
  <si>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</si>
  <si>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</si>
  <si>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</si>
  <si>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</si>
  <si>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</si>
  <si>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</si>
  <si>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</si>
  <si>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</si>
  <si>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</si>
  <si>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</si>
  <si>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</si>
  <si>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</si>
  <si>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</si>
  <si>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</si>
  <si>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</si>
  <si>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</si>
  <si>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</si>
  <si>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</si>
  <si>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</si>
  <si>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</si>
  <si>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</si>
  <si>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</si>
  <si>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</si>
  <si>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</si>
  <si>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</si>
  <si>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</si>
  <si>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</si>
  <si>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</si>
  <si>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</si>
  <si>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</si>
  <si>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</si>
  <si>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</si>
  <si>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</si>
  <si>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</si>
  <si>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</si>
  <si>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</si>
  <si>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</si>
  <si>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</si>
  <si>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</si>
  <si>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</si>
  <si>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</si>
  <si>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</si>
  <si>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</si>
  <si>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</si>
  <si>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</si>
  <si>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</si>
  <si>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</si>
  <si>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</si>
  <si>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</si>
  <si>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</si>
  <si>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</si>
  <si>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</si>
  <si>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</si>
  <si>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</si>
  <si>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</si>
  <si>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</si>
  <si>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</si>
  <si>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</si>
  <si>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</si>
  <si>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</si>
  <si>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</si>
  <si>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</si>
  <si>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</si>
  <si>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</si>
  <si>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</si>
  <si>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</si>
  <si>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</si>
  <si>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</si>
  <si>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</si>
  <si>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</si>
  <si>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</si>
  <si>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</si>
  <si>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</si>
  <si>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</si>
  <si>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</si>
  <si>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</si>
  <si>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</si>
  <si>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</si>
  <si>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</si>
  <si>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</si>
  <si>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</si>
  <si>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</si>
  <si>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</si>
  <si>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</si>
  <si>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</si>
  <si>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</si>
  <si>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</si>
  <si>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</si>
  <si>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</si>
  <si>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</si>
  <si>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</si>
  <si>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</si>
  <si>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</si>
  <si>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</si>
  <si>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</si>
  <si>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</si>
  <si>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</si>
  <si>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</si>
  <si>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</si>
  <si>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</si>
  <si>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</si>
  <si>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</si>
  <si>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</si>
  <si>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</si>
  <si>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</si>
  <si>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</si>
  <si>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</si>
  <si>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</si>
  <si>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</si>
  <si>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</si>
  <si>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</si>
  <si>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</si>
  <si>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</si>
  <si>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</si>
  <si>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</si>
  <si>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</si>
  <si>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</si>
  <si>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</si>
  <si>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</si>
  <si>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</si>
  <si>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</si>
  <si>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</si>
  <si>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</si>
  <si>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</si>
  <si>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</si>
  <si>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</si>
  <si>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</si>
  <si>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</si>
  <si>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</si>
  <si>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</si>
  <si>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</si>
  <si>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</si>
  <si>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</si>
  <si>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</si>
  <si>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</si>
  <si>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</si>
  <si>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</si>
  <si>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</si>
  <si>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</si>
  <si>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</si>
  <si>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</si>
  <si>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</si>
  <si>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</si>
  <si>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</si>
  <si>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</si>
  <si>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</si>
  <si>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</si>
  <si>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</si>
  <si>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</si>
  <si>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</si>
  <si>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</si>
  <si>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</si>
  <si>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</si>
  <si>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</si>
  <si>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</si>
  <si>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</si>
  <si>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</si>
  <si>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</si>
  <si>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</si>
  <si>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</si>
  <si>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</si>
  <si>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</si>
  <si>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</si>
  <si>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</si>
  <si>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</si>
  <si>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</si>
  <si>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</si>
  <si>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</si>
  <si>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</si>
  <si>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</si>
  <si>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</si>
  <si>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</si>
  <si>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</si>
  <si>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</si>
  <si>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</si>
  <si>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</si>
  <si>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</si>
  <si>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</si>
  <si>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</si>
  <si>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</si>
  <si>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</si>
  <si>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</si>
  <si>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</si>
  <si>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</si>
  <si>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</si>
  <si>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</si>
  <si>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</si>
  <si>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</si>
  <si>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</si>
  <si>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</si>
  <si>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</si>
  <si>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</si>
  <si>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</si>
  <si>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</si>
  <si>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</si>
  <si>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</si>
  <si>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</si>
  <si>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</si>
  <si>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</si>
  <si>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</si>
  <si>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</si>
  <si>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</si>
  <si>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</si>
  <si>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</si>
  <si>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</si>
  <si>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</si>
  <si>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</si>
  <si>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</si>
  <si>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</si>
  <si>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</si>
  <si>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</si>
  <si>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</si>
  <si>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</si>
  <si>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</si>
  <si>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</si>
  <si>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</si>
  <si>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</si>
  <si>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</si>
  <si>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</si>
  <si>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</si>
  <si>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</si>
  <si>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</si>
  <si>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</si>
  <si>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</si>
  <si>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</si>
  <si>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</si>
  <si>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</si>
  <si>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</si>
  <si>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</si>
  <si>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</si>
  <si>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</si>
  <si>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</si>
  <si>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</si>
  <si>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</si>
  <si>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</si>
  <si>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</si>
  <si>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</si>
  <si>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</si>
  <si>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</si>
  <si>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RNCC0528 SOPORTAR TECNICAMENTE EL SOFTWARE DE BASES DE DATOS Y PRODUCTOS ORACLE</t>
  </si>
  <si>
    <t>RNCC0506 ADQUIRIR LICENCIAS DE SOFTWARE MICROSOFT.</t>
  </si>
  <si>
    <t>RNCA0505 SUMINISTRAR PASAJES AEREOS NACIONALES E INTERNALES PARA FUNCIONARIOS QUE VIAJAN EN COMISION OFICIAL, EN CUMPLIMIENTO A OBLIGACIONES CONVENCIONALES; INTEGRANTES NÚCLEO FAMILIAR DE FUNCIONARIOS REUBICADOS Y CONTRATISTAS CONFORME A LO PACTADO</t>
  </si>
  <si>
    <t>RNCA0095 SUMINISTRAR EL COMBUSTIBLE PARA EL PARQUE AUTOMOTOR ADMINISTRATIVO DEL NIVEL CENTRAL</t>
  </si>
  <si>
    <t>RNCC0933 SUMINISTRAR COMBUSTIBLE MEDIANTE CHIP, CON DESTINO A LOS VEHÍCULOS OPERATIVOS DE LA SSOAC–GSA 2020</t>
  </si>
  <si>
    <t>RNCA0092 PRESTAR EL SERVICIO DE MANTENIMIENTO PREVENTIVO Y CORRECTIVO PARA LOS VEHICULOS DE PROPIEDAD DE LA ENTIDAD DEL NIVEL CENTRAL.</t>
  </si>
  <si>
    <t>RNCC0980 REALIZAR LA INTERVENTORIA INTEGRAL DE LOS ESTUDIOS Y DISEÑOS PARA CONSTRUCCION Y/O MEJORAMIENTO DE VIAS, INFRAESTRUCTURA AMBIENTAL Y SISTEMAS DEL DRENAJE DE AEROPUERTO EL ALCARAVAN DE YOPAL, CASANARE</t>
  </si>
  <si>
    <t>RNCA0096 ADQUIRIR EL SERVICIO DE PUBLICACIÓN DE AVISOS EN DIARIOS DE AMPLIA CIRCULACIÓN NACIONAL QUE REQUIERA LA UNIDAD ADMINISTRATIVA ESPECIAL DE AERONAUTICA CIVIL</t>
  </si>
  <si>
    <t>RNCC0940 REALIZAR EL MANTENIMIENTO LADO AIRE Y LADO TIERRA DE AEROPUERTOS REGIONAL ATLANTICO (POR LOTES)</t>
  </si>
  <si>
    <t>RNCC0532 MANTENER EL SOFTWARE DEL SISTEMA DE INFORMACION PARA ASIGNACION DE TURNOS Y MANEJO DE DIARIO DE SEÑALES - CONTROLT</t>
  </si>
  <si>
    <t>RNCC0534 SOPORTAR Y MANTENER EL SOFTWARE DEL SISTEMA DE INFORMACIÓN ACADÉMICO DEL CEA - ALEJANDRIA Y DESARROLLAR  E IMPLEMENTAR EL MODULO DE CONTROL Y GESTION DE LA DOCUMENTACION DE OACI.</t>
  </si>
  <si>
    <t>RNCC0964 REALIZAR EL MANTENIMIENTO LADO AIRE Y LADO TIERRA DE AEROPUERTOS REGIONAL CUNDINAMARCA (POR LOTES)</t>
  </si>
  <si>
    <t xml:space="preserve">RNCC0551 ADQUIRIR EQUIPOS E INSUMOS PARA EL PROGRAMA DE PREVENCIÓN Y CONTROL DE  SUSTANCIAS PSICOACTIVAS PARA LOS SERVIDORES  PUBLICOS A NIVEL NACIONAL </t>
  </si>
  <si>
    <t>RNCA1042 SELECCIONAR LA COMPAÑÍA DE SEGUROS, PARA CONTRATAR EL SEGURO OBLIGATORIO DE ACCIDENTES DE TRÁNSITO –SOAT– PARA LOS VEHÍCULOS DE LA AEROCIVIL, O LOS QUE SE ENCUENTREN BAJO SU RESPONSABILIDAD A CUALQUIER TÍTULO</t>
  </si>
  <si>
    <t>RNCC0703 ADQUIRIR EL SUMINISTRO DE COMBUSTIBLE Y LUBRICANTES PARA LOS TRES VEHÍCULOS  DEL GRUPO DE INVESTIGACIÓN DE ACCIDENTES (UMI)</t>
  </si>
  <si>
    <t xml:space="preserve">RNCC0535 MANTENER EL SOFTWARE DEL SISTEMA DE INFORMACIÓN DE  PROCESOS JUDICIALES - ORION  </t>
  </si>
  <si>
    <t>RNCC0931 EFECTUAR EL MANTENIMIENTO PREVENTIVO Y CORRECTIVO PARA LOS VEHÍCULOS OPERATIVOS DE LA SSOAC-GSA 2020.</t>
  </si>
  <si>
    <t>RNCA0599 PRESTAR EL SERVICIO INTEGRAL DE ASEO Y CAFETERÌA PARA LA UAEAC EN LA SEDE DEL AEROPUERTO EL YOPAL, CONSIDERANDO LA AMPLIACIÒN DE LA INFRAESTRUCTURA DEL AEROPUERTO Y LA NUEVA TORRE DE CONTROL</t>
  </si>
  <si>
    <t>RNCC0601 RTVC CONCEDE EL USO Y GOCE DE LOS ESPACIOS EN TORRE Y SALÓN DE EQUIPOS, CON SUMINISTRO Y RESPALDO DE ENERGÍA ELÉCTRICA, DE LAS ESTACIONES: EL TIGRE, TODOS LOS SANTOS, MADROÑO, AZALEA Y VERSALLES</t>
  </si>
  <si>
    <t>RNCA0093 PRESTAR EL SERVICIO DE PUBLICACIÓN DE DIVERSOS ACTOS ADMINISTRATIVOS DE LA ENTIDAD EN EL DIARIO OFICIAL</t>
  </si>
  <si>
    <t xml:space="preserve">RNCC0865 REALIZAR EL MANTENIMIENTO DE LOS EQUIPOS DE RAYOS-X, MARCA SMITH CON SU RESPECTIVO KITS DE REPUESTOS  (AEROPUERTO DE SAN ANDRES) </t>
  </si>
  <si>
    <t>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t>
  </si>
  <si>
    <t>20000591 H3</t>
  </si>
  <si>
    <t>OFICINA ASESORA PLANEACIÓN</t>
  </si>
  <si>
    <t>RNCC0529 MANTENER EL SOFTWARE DE LOS SISTEMAS MICROSOFT - SOPORTE PREMIER</t>
  </si>
  <si>
    <t>RNCC0530 MANTENER EL SOFTWARE DEL SISTEMA DE INFORMACION DE GESTION DOCUMENTAL  - ADI</t>
  </si>
  <si>
    <t>RNCC0533 SOPORTAR Y MANTENER EL SISTEMA DE INFORMACION ISOLUCION QUE APOYA EL SISTEMA INTEGRADO DE GESTION</t>
  </si>
  <si>
    <t>RNCA1039 PRESTAR SERVICIOS PROFESIONALES DE VIGILANCIA JUDICIAL DE LOS PROCESOS QUE CURSEN EN DIFERENTES DESPACHOS JUDICIALES DEL PAIS, EN LOS QUE SE ENCUENTRE VINCULADA O SE LLEGUE A VINCULAR A LA AEROCIVIL.</t>
  </si>
  <si>
    <t>RNCC1044 REALIZAR EL MANTENIMIENTO PREVENTIVO Y CORRECTIVO DE DOS (2) ASCENSORES UBICADOS EN EL EDIFICO NEA DE LA U.A.E DE LA AERONAUTICA CIVIL</t>
  </si>
  <si>
    <t>RNCA1123 CONTRATAR PÓLIZAS DE SEGUROS PARA PROTEGER LOS BIENES E INTERESES PATRIMONIALES DE PROPIEDAD DE LA UAEAC, POR LOS QUE SEA O FUERE LEGALMENTE RESPONSABLE O CORRESPONDA ASEGURAR EN VIRTUD LEGAL O CONTRACTUAL</t>
  </si>
  <si>
    <t xml:space="preserve">RNCC0887 PRESTAR SERVICIO PARA EL DESARROLLO DEL PROGRAMA DE PREVENCIÓN DEL PELIGRO AVIARIO Y FAUNA EN LOS AEROPUERTOS DE LA REGIONAL ATLÁNTICO Y NORTE DE SANTANDER. </t>
  </si>
  <si>
    <t>RNCC0889 REALIZAR EL ESTUDIO DE LA POSIBLE INFLUENCIA DEL RUIDO AERONÁUTICO DE LA NUEVA CONDICIÓN DE OPERACIÓN, SOBRE LA PRODUCTIVIDAD DE LA ACTIVIDAD GANADERA DEL MUNICIPIO DE FUNZA (CUNDINAMARCA).</t>
  </si>
  <si>
    <t>RNCC0572 ADQUIRIR EL SISTEMA DE SONIDO PARA EL GIMNASIO DEL CEA</t>
  </si>
  <si>
    <t>RNCC0878 MANTENER EL TALUD COSTADO OCCIDENTAL DEL RIO BOGOTA Y RETIRO DEL BUCHON DE AGUA EN EL TRAMO DE COMPETENCIA DE LA AEROCIVIL DEL AEROPUERTO INTERNACIONAL EL DORADO</t>
  </si>
  <si>
    <t>RNCC0870 REALIZAR LOS INFORMES DE CUMPLIMIENTO AMBIENTAL - ICAs DE CONFORMIDAD CON LOS INSTRUMENTOS AMBIENTALES VIGENTES DE LOS AEROPUERTOS A CARGO DE LA AEROCIVIL</t>
  </si>
  <si>
    <t xml:space="preserve">RNCC0531 MANTENER EL SOFTWARE DEL SISTEMA DE INFORMACION DE TALENTO HUMANO  - SITAH </t>
  </si>
  <si>
    <t>RNCC0941 REALIZAR LA INTERVENTORIA INTEGRAL AL MANTENIMIENTO LADO AIRE Y LADO TIERRA DE AEROPUERTOS REGIONAL ATLANTICO (POR LOTES)</t>
  </si>
  <si>
    <t>RNCC0549 PRESTAR SERVICIOS MEDICOS OCUPACIONALES  A LOS SERVIDORES PUBLICOS DE LA AEROCIVIL A NIVEL NACIONAL</t>
  </si>
  <si>
    <t>RNCC0861 ADQUIRIR LLANTAS PARA MAQUINAS DE BOMBEROS</t>
  </si>
  <si>
    <t>RNCC0858 ADQUIRIR EQUIPOS Y ELEMENTOS DE PROTECCION PERSONAL AUTOCONTENIDOS Y TRAJES ALUMINIZADOS  PARA LOS BOMBEROS POR LOTES</t>
  </si>
  <si>
    <t>RNCC0547 ADQUIRIR  ELEMENTOS DE CONFORT ERGONOMICO EN EL PUESTO DE TRABAJO PARA LOS SERVIDORES DE LAS  REGIONALES  ATLANTICO, ANTIOQUIA, VALLE Y META</t>
  </si>
  <si>
    <t>RNCC1126 REALIZAR MANTENIMIENTO Y CONSERVACIÓN DE  SISTEMAS DE AYUDAS VISUALES Y COMPLEMENTARIOS ELECTRICOS Y/O MECANICOS, PARA EL LADO AIRE DEL AEROPUERTO EL DORADO INCLUYENDO INSUMOS, MANO DE OBRA</t>
  </si>
  <si>
    <t>RNCC0866 REALIZAR EL MANTENIMIENTO, INSTALACIÓN Y PUESTA EN FUNCIONAMIENTO DE EQUIPOS DE RAYOS X RAPISCAN Y ARCOS DETECTORES DE METAL CON REPUESTOS IMPREVISTOS</t>
  </si>
  <si>
    <t>RNCC0868 REALIZAR EL MANTENIMIENTO PREVENTIVO Y CORRECTIVO DEL CENTRO SITUACIONAL DE GESTIÓN DE CRISIS INCLUYENDO LA PRESTACIÓN DE SERVICIO DE  CANALES DE COMUNICACIÓN</t>
  </si>
  <si>
    <t>RNCC0660 ADQUIRIR, INSTALAR Y PONER EN FUNCIONAMIENTO EL SISTEMA DE INSPECCION Y VALIDACION EN VUELO EN LAS AERONAVES DE LA ENTIDAD (VIGENCIA FUTURA)</t>
  </si>
  <si>
    <t>RNCC0932 SUMINISTRAR COMBUSTIBLE MEDIANTE CHIP, CON DESTINO A LOS VEHÍCULOS OPERATIVOS DE LA SSOAC–GSA 2020 - NO DISPONIBLES TIENDA VIRTUAL</t>
  </si>
  <si>
    <t>RNCC0946 REALIZAR EL MANTENIMIENTO DE LA INFRAESTRUCTURA LADO AIRE Y LADO TIERRA DEL AEROPUERTO HACARITAMA DE AGUACHICA, CESAR.</t>
  </si>
  <si>
    <t>RNCC1128 PRESTAR EL SERVICIO DE CANAL DE COMUNICACION ENTRE BOGOTA (CGAC) Y SANTIAGO DE TOLU</t>
  </si>
  <si>
    <t>RNCC1162 REALIZAR LA DESINFECCIÓN PREVENTIVA EN AMBIENTES, ÁREAS, ESPACIOS Y SUPERFICIES DE LOS CENTROS DE CONTROL E INSTALACIONES DE TRANSITO AEREO, ANTE LA EMERGENCIA DE SALUD PÚBLICA FRENTE AL COVID-19 EN EL TERRITORIO COLOMBIANO</t>
  </si>
  <si>
    <t>RNCC0540 REALIZAR AVALUOS COMERCIALES SOBRE PREDIOS QUE REQUIERA LA AEROCIVIL A NIVEL NACIONAL</t>
  </si>
  <si>
    <t>RNCC1004 REALIZAR EL MANTENIMIENTO DE CANALES Y ROCERIA EN FRANJAS DE SEGURIDAD DE AEROPUERTOS REGIONAL NORTE DE SANTANDER (POR LOTES)</t>
  </si>
  <si>
    <t>RNCC0908 REALIZAR MANTENIMIENTO PREVENTIVO, CORRECTIVO EQUIPOS, SISTEMAS AEROPORTUARIOS ELECTRICOS Y MECANICOS INSTALADOS EN AEROPUERTOS SAN ANDRES Y PROVIDENCIA INCLUYENDO SUMINISTRO MATERIALES, REPUESTOS, INSUMOS Y MANO DE OBRA.</t>
  </si>
  <si>
    <t>RNCC0873 ACTUALIZAR Y FORMULAR LOS INSTRUMENTOS DE MANEJO AMBIENTAL DE LOS AEROPUERTOS A CARGO DE LA AERONAUTICA CIVIL</t>
  </si>
  <si>
    <t xml:space="preserve">RNCC0910 ADQUIRIR, INSTALAR, CALIBRAR, PROBAR Y PONER EN SERVICIO ASCENSORES PARA EL AEROPUERTO EL YOPAL </t>
  </si>
  <si>
    <t>RNCA1068 PRESTAR EL SERVICIO DE TRANSPORTE DE MERCANCÍAS DE LA UNIDAD ADMINISTRATIVA ESPECIAL DE AERONÁUTICA CIVIL, DESDE EL ALMACÉN GENERAL – NIVEL CENTRAL – BOGOTÁ, HACIA Y ENTRE LAS DIFERENTES DIRECCIONES REGIONALES DEL PAÍS Y SUS AEROPUERTOS ADSCRITOS</t>
  </si>
  <si>
    <t>20000724 A H3</t>
  </si>
  <si>
    <t>RNCC0890 PRESTAR EL SERVICIO DE CANAL DE COMUNICACION ENTRE SAN ANDRES Y PROVIDENCIA</t>
  </si>
  <si>
    <t>RNCC0519 PRESTAR EL SERVICIO PARA REALIZAR EL PROCESO DE TRANSICIÓN DEL PROTOCOLO DE INTERNET IPv4 AL PROTOCOLO INTERNET IPv6.</t>
  </si>
  <si>
    <t xml:space="preserve">RNCC1003 REALIZAR EL MANTENIMIENTO DE CANALES, CERRAMIENTO Y ROCERIA DE AEROPUERTOS REGIONAL NORTE DE SANTANDER(POR LOTES) </t>
  </si>
  <si>
    <t>RNCA1163 ADQUIRIR LOS ELEMENTOS DE ASEO (DISPENSADORES) NECESARIOS PARA ATENDER LA EMERGENCIA SANITARIA EN LAS SEDES Y/O AEROPUERTOS A NIVEL NACIONAL DE LA AERONÁUTICA CIVIL COVID 19</t>
  </si>
  <si>
    <t>RNCC0514 ADQUIRIR E INSTALAR PROCESADORES Y SOFTWARE BASE PARA LOS SERVIDORES DE BASES DE DATOS ORACLE DE LA ENTIDAD.</t>
  </si>
  <si>
    <t>RNCC0965 REALIZAR LA INTERVENTORIA INTEGRAL AL MANTENIMIENTO LADO AIRE Y LADO TIERRA DE AEROPUERTOS REGIONAL CUNDINAMARCA (POR LOTES)</t>
  </si>
  <si>
    <t>RNCC0507 ADQUIRIR, INSTALAR Y COLOCAR EN FUNCIONAMIENTO EQUIPOS. COMPUTADORES Y PERIFERICOS.</t>
  </si>
  <si>
    <t>RNCC0537 SOPORTAR Y MANTENER LA PLATAFORMA ESRI</t>
  </si>
  <si>
    <t>RNCC0524 SOPORTAR Y MANTENER EL SOFTWARE SPSS.</t>
  </si>
  <si>
    <t>RNCC1127 REALIZAR INTERVENTORIA INTEGRAL AL CONTRATO DE MANTENIMIENTO Y CONSERVACIÓN DE  SISTEMAS DE AYUDAS VISUALES Y COMPLEMENTARIOS ELECTRICOS Y/O MECANICOS, PARA EL LADO AIRE DEL AEROPUERTO EL DORADO INCLUYENDO INSUMOS, MANO DE OBRA</t>
  </si>
  <si>
    <t>RNCC0513 ADQUIRIR CERTIFICADOS DIGITALES DE ACCESO AL SISTEMA SIIF NACION.</t>
  </si>
  <si>
    <t xml:space="preserve">RNCC0921 REALIZAR EL LEVANTAMIENTO - OBTENCION  DE DATOS DE OBSTACULOS Y DEL TERRENO EN FORMA ELECTRONICA DE  LOS AEROPUERTOS DE LA AVIACION CIVIL PARA LA GENERACION DEL MODELO AIXM 5.1 </t>
  </si>
  <si>
    <t>RNCC0947 REALIZAR LA INTERVENTORIA INTEGRAL AL MANTENIMIENTO DE LA INFRAESTRUCTURA LADO AIRE Y LADO TIERRA DEL AEROPUERTO HACARITAMA DE AGUACHICA, CESAR.</t>
  </si>
  <si>
    <t xml:space="preserve">RNCC0937 SUMINISTRAR DOCUMENTACION TECNICA MERCANCIAS PELIGROSAS </t>
  </si>
  <si>
    <t>RNCC0978 REALIZAR EL MANTENIMIENTO LADO AIRE Y LADO TIERRA DE AEROPUERTOS REGIONAL META (POR LOTES)</t>
  </si>
  <si>
    <t>RNCC0979 REALIZAR LA INTERVENTORIA INTEGRAL AL  MANTENIMIENTO LADO AIRE Y LADO TIERRA DE AEROPUERTOS REGIONAL META (POR LOTES)</t>
  </si>
  <si>
    <t>RNCC0954 REALIZAR EL MANTENIMIENTO LADO AIRE Y LADO TIERRA DE AEROPUERTOS REGIONAL VALLE (POR LOTES)</t>
  </si>
  <si>
    <t>RNCC0972 REALIZAR EL MANTENIMIENTO DE LA INFRAESTRUCTURA LADO AIRE Y LADO TIERRA DEL AEROPUERTO SANTIAGO PEREZ QUIROZ DE ARAUCA.</t>
  </si>
  <si>
    <t>RNCC0955 REALIZAR LA INTERVENTORIA INTEGRAL AL  MANTENIMIENTO LADO AIRE Y LADO TIERRA DE AEROPUERTOS REGIONAL VALLE (POR LOTES)</t>
  </si>
  <si>
    <t>RNCC0973 REALIZAR LA INTERVENTORIA INTEGRAL AL MANTENIMIENTO DE LA INFRAESTRUCTURA LADO AIRE Y LADO TIERRA DEL AEROPUERTO SANTIAGO PEREZ QUIROZ DE ARAUCA.</t>
  </si>
  <si>
    <t>RNCC0510 ADQUIRIR, INSTALAR Y COLOCAR EN FUNCIONAMIENTO UN SISTEMA DE WIFI CENTRALIZADO.</t>
  </si>
  <si>
    <t>RNCC1131 PRESTAR EL SERVICIO DE NACIONALIZACIÓN DE EQUIPOS DE COMUNICACIONES PARA EL TRASLADO DEL NODO REDDIG II DE BOGOTÁ.</t>
  </si>
  <si>
    <t>RNCC0942 REALIZAR EL MANTENIMIENTO DE LAS EDIFICACIONES A CARGO DE LA AEROCIVIL DEL AEROPUERTO ERNESTO CORTISSOZ DE BARRANQUILLA, ATLANTICO.</t>
  </si>
  <si>
    <t>RNCC0943 REALIZAR LA INTERVENTORIA INTEGRAL AL  MANTENIMIENTO DE LAS EDIFICACIONES A CARGO DE LA AEROCIVIL DEL AEROPUERTO ERNESTO CORTISSOZ DE BARRANQUILLA, ATLANTICO.</t>
  </si>
  <si>
    <t xml:space="preserve">RNCC0863 REALIZAR LOS TRAMITES PARA LICENCIAMIENTO DE LAS MAQUINAS DE RAYOS X SEGÚN RESOLUCION 482 DE 2018 </t>
  </si>
  <si>
    <t>RNCC0869 SUMINISTRAR E INSTALAR LA SEÑALETICA PARA PREVENIR EL USO DE DRONES EN LOS AEROPUERTOS Y ESTACIONES AERONÁUTICAS ADMINISTRADAS POR LA AERONAUTICA CIVIL</t>
  </si>
  <si>
    <t xml:space="preserve">RNCC0860 ADQUIRIR ELEMENTOS DE PROTECCIÓN PERSONAL PARA BOMBEROS </t>
  </si>
  <si>
    <t>RNCC0872 REALIZAR EL MONITOREO AMBIENTAL CALIDAD DE AIRE,  RUIDO Y CARACTERIZACION  DE RESIDUOS DE SOLIDOS EN LOS AEROPUERTOS A CARGO DE LA AERONAUTICA CIVIL</t>
  </si>
  <si>
    <t>RNCC1170 CONSTITUIR UN PATRIMONIO AUTÓNOMO MEDIANTE UN CONTRATO DE FIDUCIA MERCANTIL PARA LA EJECUCIÓN DEL PROYECTO AEROPUERTO DEL CAFE UBICADO EN EL DEPARTAMENTO DE CALDAS, SEGUN ARTICULO 67 DE LA LEY 1955 DE 2019</t>
  </si>
  <si>
    <t>RNCC1185 ADQUIRIR CONOS O DELINEADORES DE TRÁFICO PARA EL CONTROL DE ACCESO DE LAS INSTALACIONES DEL CGAC Y CNA</t>
  </si>
  <si>
    <t>RNCC0907 ADQUIRIR, INSTALAR Y PONER EN SERVICIO SUBESTACIÓN ELÉCTRICA PARA EL AEROPUERTO VALLEDUPAR</t>
  </si>
  <si>
    <t>RNCC0894 ADQUIRIR INSTRUMENTOS  DE CALIBRACION Y PRUEBAS PARA EL MANTENIMIENTO Y SOPORTE DE LA INFRAESTRUCTURA AERONAUTICA</t>
  </si>
  <si>
    <t>RNCC0892 ADQUIRIR EQUIPOS PARA EL MANTENIMIENTO Y SOPORTE DE LA INFRAESTRUCTURA FISICA DE ENLACES DE FIBRA OPTICA</t>
  </si>
  <si>
    <t>RNCC0526 MANTENER EL SOFTWARE DEL SISTEMA INFORMACION SIAF (JDEDWARDS).</t>
  </si>
  <si>
    <t>RNCC0968 REALIZAR EL MANTENIMIENTO LADO AIRE Y LADO TIERRA DE AEROPUERTOS REGIONAL NORTE DE SANTANDER (POR LOTES)</t>
  </si>
  <si>
    <t>RNCC0584 ADQUIRIR EL BANCO DE PRUEBAS PSICOLOGICAS APLICADAS EN LOS PROCESOS DE ADMISIÓN DE LOS CURSOS BASICOS DEL  CEA</t>
  </si>
  <si>
    <t>RNCC1184 PRESTAR EL SERVICIO DE CANALES DE COMUNICACIÓN A LOS SISTEMAS CCTV DEL CENTRO SITUACIONAL DE CRISIS PARA LA SEGURIDAD DE LA AVIACIÓN CIVIL</t>
  </si>
  <si>
    <t>RNCC1183 ADQUIRIR, INSTALAR Y PONER EN FUNCIONAMIENTO SISTEMAS Y EQUIPOS DE IDENTIFICACIÓN, PARA LOS AEROPUERTOS DE NUQUI Y SAN VICENTE DEL CAGUAN INCLUIDOS INSUMOS Y LA CAPACITACIÓN DE USUARIOS</t>
  </si>
  <si>
    <t xml:space="preserve">RNCC0876 REALIZAR ACTIVIDADES PARA LA IMPLEMENTACION DEL PLAN DE REDUCCION Y MITIGACION DE CO2 EN EL SECTOR TRANSPORTE AEREO, CUMPLIENDO REQUERMIENTOS OACI </t>
  </si>
  <si>
    <t>RNCC0545 ADQUIRIR  ELEMENTOS DE PROTECCIÓN PERSONAL, BRIGADAS DE EMERGENCIAS E INSUMOS PARA BOTIQUINES DE PRIMEROS AUXILIOS,  PARA LOS SERVIDORES PUBLICOS DE AERONAUTICA CIVIL A NIVEL NACIONAL</t>
  </si>
  <si>
    <t>20000925 H1</t>
  </si>
  <si>
    <t>RNCA1246 ADQUIRIR ELEMENTOS DE PROTECCIÓN PERSONAL Y ASEO CON OCASIÓN AL FALLO DE TUTELA 2020-127 DEL 13 DE MAYO DE 2020 (TOALLAS DESINFECTANTES)</t>
  </si>
  <si>
    <t>RNCC1248 TRANSPORTAR, CARGAR Y DESCARGAR MAQUINAS DE INSPECCION DE RAYOS X CON SUS ACCESORIOS.</t>
  </si>
  <si>
    <t>20000932 H3</t>
  </si>
  <si>
    <t>RNCC0587 ADQUIRIR LA PRESTACIÓN DE SERVICIOS DE EDUCACIÓN INFORMAL PARA EL PERSONAL DE LA AEROCIVIL DE ACUERDO CON EL PLAN INSTITUCIONAL DE CAPACITACIÓN 2020</t>
  </si>
  <si>
    <t>20000933 H3</t>
  </si>
  <si>
    <t>RNCC0871 REALIZAR PROGRAMA DE MANEJO INTEGRAL DE RESIDUOS SOLIDOS Y RESPEL PARA CADA UNO DE LOS AEROPUERTOS A CARGO DE AERONAUTICA CIVIL</t>
  </si>
  <si>
    <t>20000942 H3</t>
  </si>
  <si>
    <t>RNCC1222 ELABORAR LOS INVENTARIOS FORESTALES DE LOS AEROPUERTOS Y ÁREAS A CARGO DE LA AERONÁUTICA CIVIL</t>
  </si>
  <si>
    <t>GRUPO GESTIÓN AMBIENTAL Y CONTROL FAUNA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</si>
  <si>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</si>
  <si>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</si>
  <si>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</si>
  <si>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</si>
  <si>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</si>
  <si>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</si>
  <si>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</si>
  <si>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</si>
  <si>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</si>
  <si>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</si>
  <si>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</si>
  <si>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</si>
  <si>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</si>
  <si>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</si>
  <si>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</si>
  <si>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</si>
  <si>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</si>
  <si>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</si>
  <si>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</si>
  <si>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</si>
  <si>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</si>
  <si>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</si>
  <si>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</si>
  <si>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</si>
  <si>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</si>
  <si>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</si>
  <si>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</si>
  <si>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</si>
  <si>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</si>
  <si>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</si>
  <si>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</si>
  <si>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</si>
  <si>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</si>
  <si>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</si>
  <si>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</si>
  <si>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</si>
  <si>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</si>
  <si>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</si>
  <si>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</si>
  <si>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</si>
  <si>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</si>
  <si>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</si>
  <si>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</si>
  <si>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</si>
  <si>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</si>
  <si>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</si>
  <si>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</si>
  <si>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</si>
  <si>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</si>
  <si>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</si>
  <si>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</si>
  <si>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</si>
  <si>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</si>
  <si>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</si>
  <si>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</si>
  <si>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</si>
  <si>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</si>
  <si>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</si>
  <si>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</si>
  <si>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</si>
  <si>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</si>
  <si>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</si>
  <si>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</si>
  <si>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</si>
  <si>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</si>
  <si>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RNCC0552 ATENDER EL PROGRAMA DE BIENESTAR SOCIAL,EVENTOS DEPORTIVOS,VACACIONES RECREATIVAS,PREPARACIÓN FUTURO PENSIONADO, ACTIVIDADES DIRIGIDAS AL SERVIDOR Y  NUCLEO FLIAR-IMPLEMENTAR PROGRAMA DE BIENESTAR SOCIAL</t>
  </si>
  <si>
    <t>20000945 H3</t>
  </si>
  <si>
    <t>RNCC0882 REALIZAR ESTUDIOS GEOELÉCTRICOS PARA LA PROSPECCIÓN DE AGUA SUBTERRÁNEA, DISEÑO PARA LA CONSTRUCCIÓN DE LOS POZOS PROFUNDOS PARA LOS AEROPUERTOS DE GUAPI, TUMACO, FLORENCIA, PUERTO ASIS, AGUACHICA Y LETICIA.</t>
  </si>
  <si>
    <t>20000953 H3</t>
  </si>
  <si>
    <t>RNCA1199 PRODUCIR EL MATERIAL INFORMATIVO PARA EL CUMPLIMIENTO DEL PROTOCOLO DE REACTIVACIÓN DE LA OPERACIÓN</t>
  </si>
  <si>
    <t>GRUPO DE COMUNICACIÓN Y PRENSA</t>
  </si>
  <si>
    <t>DIRECCIÓN DE TALENTO HUMANO</t>
  </si>
  <si>
    <t>20000961 H3</t>
  </si>
  <si>
    <t>RNCC0969 REALIZAR LA INTERVENTORIA INTEGRAL AL MANTENIMIENTO LADO AIRE Y LADO TIERRA DE AEROPUERTOS REGIONAL NORTE DE SANTANDER (POR LOTES)</t>
  </si>
  <si>
    <t>20000963 H4</t>
  </si>
  <si>
    <t>RNCC1116 REALIZAR LA ADECUACION DE LAS FRANJAS DE SEGURIDAD DEL AEROPUERTO SAN BERNARDO DE MOMPOX</t>
  </si>
  <si>
    <t>20000965 H3</t>
  </si>
  <si>
    <t>RNCC0948 REALIZAR LOS ESTUDIOS Y DISEÑOS FASE 3 PARA LA CONSTRUCCIÓN DE TERMINALES, TORRE DE CONTROL, BASE SEI Y OBRAS COMPLEMENTARIAS DEL AEROPUERTO HACARITAMA DE AGUACHICA, CESAR.</t>
  </si>
  <si>
    <t>20000966 H4</t>
  </si>
  <si>
    <t>RNCC0950 REALIZAR LOS ESTUDIOS Y DISEÑOS PARA LA REHABILITACION DE INFRAESTRUCTURA LADO AIRE Y AMPLIACIÓN DE LA PISTA DEL AEROPUERTO DE TOLU, SUCRE.</t>
  </si>
  <si>
    <t>20000968 H1</t>
  </si>
  <si>
    <t>20000973 H1</t>
  </si>
  <si>
    <t>RNCC1173 ADQUIRIR ELEMENTOS DE PROTECCIÓN PERSONAL PARA LOS SERVIDORES DE LA ENTIDAD CON OCASIÓN DEL COVID-19 )TAPABOCAS, GUANTES, MASCARILLAS FACIALES)</t>
  </si>
  <si>
    <t>RNCC0863</t>
  </si>
  <si>
    <t>SERVICIO DE INGENIERIA Y FISICA MEDICA SAS</t>
  </si>
  <si>
    <t>RADPROCT SAS</t>
  </si>
  <si>
    <t>SET Y GAD S.A.S.</t>
  </si>
  <si>
    <t>20000988 H3</t>
  </si>
  <si>
    <t>20000990 H3</t>
  </si>
  <si>
    <t>20000991 H3</t>
  </si>
  <si>
    <t>20000993 H3</t>
  </si>
  <si>
    <t>20000994 H1</t>
  </si>
  <si>
    <t>20000995 H1</t>
  </si>
  <si>
    <t>RNCC0951 REALIZAR LA INTERVENTORIA INTEGRAL A LOS ESTUDIOS Y DISEÑOS PARA LA REHABILITACION DE INFRAESTRUCTURA LADO AIRE Y AMPLIACIÓN DE LA PISTA DEL AEROPUERTO DE TOLU, SUCRE.</t>
  </si>
  <si>
    <t>RNCC1119 REALIZAR LA INTERVENTORIA INTEGRAL A LA ADECUACION DE LAS FRANJAS DE SEGURIDAD DEL AEROPUERTO SAN BERNARDO DE MOMPOX</t>
  </si>
  <si>
    <t>RNCC0949 REALIZAR LA INTERVENTORIA INTEGRAL A LOS ESTUDIOS Y DISEÑOS FASE 3 PARA LA CONSTRUCCION DE TERMINALES, TORRE DE CONTROL, BASE SEI Y OBRAS COMPLEMENTARIAS DEL AEROPUERTO HACARITAMA DE AGUACHICA, CESAR.</t>
  </si>
  <si>
    <t>20000969 H2</t>
  </si>
  <si>
    <t>RNCC1225 ADQUIRIR MÓDULOS Y REPUESTOS PARA EL MANTENIMIENTO DEL SISTEMA DE RADIOAYUDAS (VOR, DME E ILS) MARCA MOPIENS, FERNAU Y RECTIFICADORES A NIVEL NACIONAL (POR LOTES).</t>
  </si>
  <si>
    <t>RNCC0912 DOTAR ESTACIONES AERONÁUTICAS CON GRUPOS ELECTRÓGENOS (POR LOTES)</t>
  </si>
  <si>
    <t>ADQUIRIR Y REPARAR MÓDULOS Y TARJETAS PARA EL MANTENIMIENTO DEL SISTEMA DE RADIOAYUDAS (VOR, DME E ILS) MARCA INDRA A NIVEL NACIONAL</t>
  </si>
  <si>
    <t>ADQUIRIR Y REPARAR MÓDULOS Y TARJETAS PARA EL MANTENIMIENTO DEL SISTEMA DE RADIOAYUDAS (VOR, DME E ILS) MARCA SELEX A NIVEL NACIONAL</t>
  </si>
  <si>
    <t>REALIZAR LOS ESTUDIOS Y DISEÑOS FASE 3 PARA LA CONSTRUCCION DE LA BASE SEI Y OBRAS COMPLEMENTARIAS DEL AEROPUERTO CAMILO DAZA DE CÚCUTA, NORTE DE SANTANDER.</t>
  </si>
  <si>
    <t xml:space="preserve">20000996 H3 </t>
  </si>
  <si>
    <t>20000997 H1</t>
  </si>
  <si>
    <t>20000999 H3</t>
  </si>
  <si>
    <t>20001000 H2</t>
  </si>
  <si>
    <t>20001001 H3</t>
  </si>
  <si>
    <t>20001004 H3</t>
  </si>
  <si>
    <t>20001007 H2</t>
  </si>
  <si>
    <t>20001008 H3</t>
  </si>
  <si>
    <t>20001011 H2
LOTE 1</t>
  </si>
  <si>
    <t>RNCC1281 DOTACIÓN DE MOBILIARIO PARA LAS EDIFICACIONES DE LOS AEROPUERTOS DE SANTA MARTA, ARMENIA, MOMPOX Y SAN ANDRES (POR LOTES)</t>
  </si>
  <si>
    <t>20001012 H2</t>
  </si>
  <si>
    <t>20001013 H3</t>
  </si>
  <si>
    <t>20001015 H2</t>
  </si>
  <si>
    <t>20001016 H3</t>
  </si>
  <si>
    <t>20001017 H3</t>
  </si>
  <si>
    <t>20001018 H3</t>
  </si>
  <si>
    <t>20001021 H1</t>
  </si>
  <si>
    <t>20001023 H3</t>
  </si>
  <si>
    <t>20001034 H4</t>
  </si>
  <si>
    <t>20001035 H1
OC 53472</t>
  </si>
  <si>
    <t>20001036 H1
OC 53471</t>
  </si>
  <si>
    <t>20001037 H1
OC 53473</t>
  </si>
  <si>
    <t>20001038 H1
OC 53479</t>
  </si>
  <si>
    <t>20001042 H3</t>
  </si>
  <si>
    <t>20001043 H3</t>
  </si>
  <si>
    <t>SECRETARIA SISTEMAS OPERACIONALES</t>
  </si>
  <si>
    <t>20001049 H3</t>
  </si>
  <si>
    <t>20001050 H3</t>
  </si>
  <si>
    <t>20001051 H3</t>
  </si>
  <si>
    <t>20001052 H3</t>
  </si>
  <si>
    <t>20001056 H3</t>
  </si>
  <si>
    <t>20001057 H4</t>
  </si>
  <si>
    <t>20001062 H3</t>
  </si>
  <si>
    <t>20001065 H3</t>
  </si>
  <si>
    <t>20001069 H3</t>
  </si>
  <si>
    <t>20001071 H1
LOTE 1</t>
  </si>
  <si>
    <t xml:space="preserve">RNCC0859 ADQUIRIR EQUIPOS Y HERRAMIENTAS PARA BOMBEROS POR LOTES
</t>
  </si>
  <si>
    <t>20001072 H3</t>
  </si>
  <si>
    <t>20001074 H4</t>
  </si>
  <si>
    <t>20001073 H4</t>
  </si>
  <si>
    <t>20001075 H1</t>
  </si>
  <si>
    <t>20001076 H1</t>
  </si>
  <si>
    <t>20001080 H3</t>
  </si>
  <si>
    <t>20000968 H1
LOTE 2</t>
  </si>
  <si>
    <t>20000969 H1
LOTE 2</t>
  </si>
  <si>
    <t>20000833 A H1 LOTE 2</t>
  </si>
  <si>
    <t>20000833 A H1 LOTE 3</t>
  </si>
  <si>
    <t>20000734 H3
LOTE 2</t>
  </si>
  <si>
    <t>20000734 H3
LOTE 3</t>
  </si>
  <si>
    <t>20000734 H3
LOTE 4</t>
  </si>
  <si>
    <t>20000734 H3
LOTE 5</t>
  </si>
  <si>
    <t>20000734 H3
LOTE 6</t>
  </si>
  <si>
    <t>20000734 H3
LOTE 7</t>
  </si>
  <si>
    <t>20000648 H3
LOTE 2</t>
  </si>
  <si>
    <t>20000713 H4
LOTE 2</t>
  </si>
  <si>
    <t>20000713 H4
LOTE 3</t>
  </si>
  <si>
    <t>20000726 H4
LOTE 2</t>
  </si>
  <si>
    <t>20000726 H4
LOTE 3</t>
  </si>
  <si>
    <t>20000780 H4
LOTE 2</t>
  </si>
  <si>
    <t>20000780 H4
LOTE 3</t>
  </si>
  <si>
    <t>20000899 H4
LOTE 2</t>
  </si>
  <si>
    <t>20000961 H3
LOTE 2</t>
  </si>
  <si>
    <t>20000548 H4
LOTE 2</t>
  </si>
  <si>
    <t>20000548 H4
LOTE 3</t>
  </si>
  <si>
    <t>20000548 H4
LOTE 4</t>
  </si>
  <si>
    <t>20000548 H4
LOTE 5</t>
  </si>
  <si>
    <t>20000548 H4
LOTE 6</t>
  </si>
  <si>
    <t>20000548 H4
LOTE 7</t>
  </si>
  <si>
    <t>20000782 H3
LOTE 2</t>
  </si>
  <si>
    <t>20000782 H3
LOTE 3</t>
  </si>
  <si>
    <t>20000655 H1
LOTE 2</t>
  </si>
  <si>
    <t>20000655 H1
LOTE 3</t>
  </si>
  <si>
    <t>20001011 H2
LOTE 2</t>
  </si>
  <si>
    <t>20001011 H2
LOTE 3</t>
  </si>
  <si>
    <t>20001011 H2
LOTE 4</t>
  </si>
  <si>
    <t>20001071 H1
LOTE 2</t>
  </si>
  <si>
    <t>20001071 H1
LOTE 3</t>
  </si>
  <si>
    <t>20001071 H1
LOTE 4</t>
  </si>
  <si>
    <t>200001081 H3</t>
  </si>
  <si>
    <t>RNCA1327 APOYAR EL MANEJO DE CARGUE, DESCARGUE, UBICACIÓN Y ALMACENAMIENTO DE LOS ACTIVOS FIJOS MUEBLES Y LOS BIENES DE CONSUMO DENTRO DE LA BODEGA DEL ALMACEN GENERAL (TRABAJO EN ALTURAS).</t>
  </si>
  <si>
    <t>DIRECCIÓN ADMINISTRATIVA</t>
  </si>
  <si>
    <t>200001082 H3</t>
  </si>
  <si>
    <t>RNCA1328 APOYAR EL MANEJO DE CARGUE, DESCARGUE, UBICACIÓN Y ALMACENAMIENTO DE LOS ACTIVOS FIJOS MUEBLES Y LOS BIENES DE CONSUMO DENTRO DE LA BODEGA DEL ALMACEN GENERAL (TRABAJO EN ALTURAS)</t>
  </si>
  <si>
    <t>200001083 H3</t>
  </si>
  <si>
    <t>RNCA1326 APOYAR EN MATERIA TÉCNICA EL MANEJO DE INVENTARIOS CIERRES CONTABLES EN LOS SISTEMAS DE INFORMACION MÓDULO ALMACEN Y ACTIVOS FIJOS LOS BIENES MUEBLES QUE ADQUIERE LA ENTIDAD Y SUS DIFERENTES TRASACCIONES</t>
  </si>
  <si>
    <t>200001084 H3</t>
  </si>
  <si>
    <t>RNCC0518 PRESTAR EL SERVICIO PARA EL DISEÑO, IMPLEMENTACIÓN Y PUESTA EN FUNCIONAMIENTO DEL SERVICIO DE GESTION DE SEGURIDAD TIPO SOC (SECURITY OPERATION CENTER).(VF)</t>
  </si>
  <si>
    <t>20000785 H4
LOTE 2</t>
  </si>
  <si>
    <t>20000785 H4
LOTE 3</t>
  </si>
  <si>
    <t>20000785 H4
LOTE 4</t>
  </si>
  <si>
    <t>20000785 H4
LOTE 5</t>
  </si>
  <si>
    <t>20000791 H3
LOTE 2</t>
  </si>
  <si>
    <t>20000791 H3
LOTE 3</t>
  </si>
  <si>
    <t>20000791 H3
LOTE 4</t>
  </si>
  <si>
    <t>20000791 H3
LOTE 5</t>
  </si>
  <si>
    <t>20000932 H3
LOTE 2</t>
  </si>
  <si>
    <t>20000932 H3
LOTE 3</t>
  </si>
  <si>
    <t>20000932 H3
LOTE 4</t>
  </si>
  <si>
    <t>20001085 H3</t>
  </si>
  <si>
    <t>RNCC0536 SOPORTAR Y MANTENER LA PLATAFORMA HOPEX</t>
  </si>
  <si>
    <t>20001086 H3</t>
  </si>
  <si>
    <t>RNCC0856 REALIZAR EL MANTENIMIENTO, ESTERILIZACION DE LOS EQUIPOS BIOMEDICOS  Y LA RECARGA DE LAS BALAS DE OXIGENO DE LAS SANIDADES AEROPORTUARIAS</t>
  </si>
  <si>
    <t>20001087 H3</t>
  </si>
  <si>
    <t>RNCC1317 ATENDER EL PROGRAMA DE BIENESTAR SOCIAL,EVENTOS DEPORTIVOS,VACACIONES RECREATIVAS,PREPARACIÓN FUTURO PENSIONADO, ACTIVIDADES DIRIGIDAS AL SERVIDOR Y  NUCLEO FLIAR-IMPLEMENTAR PROGRAMA DE BIENESTAR SOCIAL REGIONAL ANTIOQUIA</t>
  </si>
  <si>
    <t>20001088 H3</t>
  </si>
  <si>
    <t>RNCC0508 ADQUIRIR LICENCIAS DE SOFTWARE ESPECÍFICO – ORACLE</t>
  </si>
  <si>
    <t>20001089 H4</t>
  </si>
  <si>
    <t>20001090 H3</t>
  </si>
  <si>
    <t>20001092 H3</t>
  </si>
  <si>
    <t>20001093 H3</t>
  </si>
  <si>
    <t>20001095 H1</t>
  </si>
  <si>
    <t>Contratación Directa - Prestación de Servicios</t>
  </si>
  <si>
    <t>CONSULTA POR PLATAFORMA TIENDA  VIRTUAL DEL PROCESO 20001035 H1</t>
  </si>
  <si>
    <t>$ 29.802.267</t>
  </si>
  <si>
    <t>CAPACITAR AL PERSONAL DE LA AERONAUTICA CIVIL EN LA COMPETENCIA LINGÜÍSTICA EN IDIOMA INGLES</t>
  </si>
  <si>
    <t>ADQUISICIÓN DE DOTACIÓN PARA EL MANEJO INTEGRAL DE RESIDUOS SÓLIDOS DE LOS AEROPUERTOS A CARGO DE LA AERONÁUTICA CIVIL</t>
  </si>
  <si>
    <t>APOYAR EN MATERIA FINANCIERA EN LA ESTRUCTURACIÓN, EVALUACIÓN Y EJECUCIÓN DE LOS PROYECTOS DE INFRAESTRUCTURA DE LA UAEAC PARA EL MEJORAMIENTO DE LOS SERVICIOS AEROPORTUARIOS Y A LA NAVEGACIÓN AÉREA.</t>
  </si>
  <si>
    <t xml:space="preserve">ADQUIRIR  EQUIPO DE TOPOGRAFIA  Y SISTEMAS GNSS DE PRECISION CON SOFTWARE DE PROCESAMIENTO DE LA INFORMACION  </t>
  </si>
  <si>
    <t>APOYAR EN MATERIA TÉCNICA EN LA ESTRUCTURACIÓN, EVALUACIÓN Y EJECUCIÓN DE LOS PROYECTOS DE INFRAESTRUCTURA DE LA UAEAC PARA EL MEJORAMIENTO DE LOS SERVICIOS AEROPORTUARIOS Y A LA NAVEGACIÓN AÉREA.</t>
  </si>
  <si>
    <t>REALIZAR EL MANTENIMIENTO DE ELEMENTOS DE AUTOCONTENIDOS PARA LOS PROCESOS DE INSTRUCCIÓN PARA EL AREA  SEI</t>
  </si>
  <si>
    <t>SUMINISTRAR, INSTALAR Y PONER EN SERVICIO UNA SOLUCION DE EQUIPOS SERVIDORES PARA LA RED DE TELECOMUNICACIONES AERONAUTICA</t>
  </si>
  <si>
    <t>APOYAR A LA OFICINA ASESORA DE PLANEACIÓN EN LA PLANEACIÓN, PROGRAMACIÓN Y SEGUIMIENTO A LA IMPLEMENTACIÓN DE LOS  PLANES, PROGRAMAS Y PROYECTOS DE LA ENTIDAD.</t>
  </si>
  <si>
    <t>DOTACIÓN DE MOBILIARIO PARA LAS EDIFICACIONES DE LOS AEROPUERTOS DE SANTA MARTA, ARMENIA, MOMPOX Y SAN ANDRES (POR LOTES)</t>
  </si>
  <si>
    <t xml:space="preserve">ADQUIRIR EQUIPOS MEDICOS CON DESTINO A LAS SANIDADES AEROPORTUARIAS </t>
  </si>
  <si>
    <t>REALIZAR EL MANTENIMIENTO DE RADARES METEOROLOGICOS A NIVEL NACIONAL</t>
  </si>
  <si>
    <t xml:space="preserve">SUMINISTRAR E INSTALAR CASETAS DE SEGURIDAD PARA AEROPUERTOS ADMINISTRADOS POR LA AEROCIVIL  
</t>
  </si>
  <si>
    <t>PRESTAR LOS SERVICIOS PARA EL DISEÑO, CONSTRUCCION E IMPLEMENTACION DEL MODELO DE GOBIERNO DE DATOS Y EL MODELO DE GESTION DE DATOS MAESTROS PARA LA ENTIDAD.(VF)</t>
  </si>
  <si>
    <t>REALIZAR EL MANTENIMIENTO PREVENTIVO/CORRECTIVO Y SOPORTE TÉCNICO DE TODOS LOS SISTEMAS, SUBSISTEMAS E INSTALACIONES DEL SIMULADOR THALES DEL ÁREA ATC DEL CEA</t>
  </si>
  <si>
    <t xml:space="preserve">ADQUIRIR MEDICAMENTOS  Y ELEMENTOS PARA LAS SANIDADES AEROPORTUARIAS </t>
  </si>
  <si>
    <t>REALIZAR EL MANTENIMIENTO DE COMPRESORES PARA LOS PROCESOS DE INSTRUCCIÓN PARA EL AREA SEI DEL CEA</t>
  </si>
  <si>
    <t>REALIZAR EL MEJORAMIENTO DE LA VIA SEI, CALLES DE RODAJE Y VIA DE SERVICIO INTERNA EN EL AEROPUERTO SIMON BOLIVAR DE SANTA MARTA</t>
  </si>
  <si>
    <t>SUMINISTRAR DOTACIONES A LOS SERVIDORES PÚBLICOS DE LA AERONÁUTICA CIVIL DEL NIVEL CENTRAL</t>
  </si>
  <si>
    <t>REALIZAR EL  MANTENIMIENTO Y CONSERVACION DE ESTACIONES SATELITALES TERRESTRES DE LA RED VSAT</t>
  </si>
  <si>
    <t>CONSTRUIR LA LÍNEA PROVISIONAL Y DEFINITIVA DEL TRAMO DE LÍNEA DE LA ENEA – LA ESMERALDA 230 KV, SOBRE LA PISTA PROYECTADA DEL AEROPUERTO DEL CAFÉ.</t>
  </si>
  <si>
    <t>SOPORTAR Y MANTENER EL SISTEMA DE VIDEOCONFERENCIA DE LA ENTIDAD</t>
  </si>
  <si>
    <t>REALIZAR EL MANTENIMIENTO DE LOS EQUIPOS DE SISTEMAS DE IDENTIFICACIÓN</t>
  </si>
  <si>
    <t>SOPORTAR Y MANTENER EL SISTEMA DE SEGURIDAD ANTIVIRUS MCAFEE</t>
  </si>
  <si>
    <t xml:space="preserve">CONSULTORÍA DE ESTUDIOS Y DISEÑOS A FASE III PARA LA CONSTRUCCIÓN DE LA SEDE DE LA AUTORIDAD AERONÁUTICA Y LA SEDE UNIVERSITARIA DEL CEA. </t>
  </si>
  <si>
    <t>INTERVENTORÍA INTEGRAL PARA LA CONSULTORÍA DE ESTUDIOS Y DISEÑOS A FASE III PARA LA CONSTRUCCIÓN DE LA SEDE DE LA AUTORIDAD AERONÁUTICA Y LA SEDE UNIVERSITARIA DEL CEA.</t>
  </si>
  <si>
    <t>REALIZAR EL MANTENIMIENTO LADO AIRE Y LADO TIERRA DEL AEROPUERTO INTERNACIONAL GUSTAVO ROJAS PINILLA SAN ANDRES Y DEL AEROPUERTO EL EMBRUJO DE PROVIDENCIA.</t>
  </si>
  <si>
    <t>REALIZAR MANTENIMIENTO PREVENTIVO DEL EQUIPO DEL LABORATORIO SIMULADOR DE VUELO DEL CEA</t>
  </si>
  <si>
    <t>SOPORTAR Y MANTENER LA SEGURIDAD PERIMETRAL (FIREWALL FORCEPOINT, IPS MCAFEE Y WEBGATE PROXY MCAFEE)</t>
  </si>
  <si>
    <t>APOYAR Y ASESORAR JURÍDICAMENTE A LA AERONÁUTICA CIVIL PARA LA CONSTITUCIÓN Y PUESTA EN FUNCIONAMIENTO DEL PATRIMONIO AUTÓNOMO DE AEROCAFÉ</t>
  </si>
  <si>
    <t xml:space="preserve">ADQUIRIR EQUIPOS Y HERRAMIENTAS PARA BOMBEROS POR LOTES
</t>
  </si>
  <si>
    <t>REALIZAR LA INTERVENTORIA INTEGRAL A  LOS ESTUDIOS Y DISEÑOS FASE 3 PARA LA CONSTRUCCIÓN DE LA BASE SEI Y OBRAS COMPLEMENTARIAS DEL AEROPUERTO CAMILO DAZA DE CÚCUTA, NORTE DE SANTANDER.</t>
  </si>
  <si>
    <t>REALIZAR LA REHABILITACIÓN DE PISTA Y CALLE DE RODAJE, AMPLIACIÓN DE PLATAFORMA, CONSTRUCCIÓN DE CALLE DE RODAJE, ADECUACIÓN DE FRANJAS DE SEGURIDAD Y MANTO. LADO AIRE Y TIERRA DEL AEROPUERTO DE ARAUCA</t>
  </si>
  <si>
    <t>REALIZAR LA AMPLIACIÓN Y REHABILITACIÓN DE PISTA, CALLE DE RODAJE Y PLATAFORMA, ADECUACIÓN DE FRANJAS DE SEGURIDAD, MEJORAMIENTO DEL CERRAMIENTO Y MANTO. LADO AIRE Y TIERRA DEL AEROPUERTO CRAVO NORTE, ARAUCA.</t>
  </si>
  <si>
    <t>ADQUIRIR DIADEMAS BIAURALES ALÁMBRICAS Y MONOAURALES INALÁMBRICAS CON SUPRESIÓN DE RUIDO, INCLUYE PTT</t>
  </si>
  <si>
    <t>SUMINISTRAR E INSTALAR  MOBILIARIO CONSISTENTE EN SIST DE CONTROL SOLAR CONTRA CALOR Y ARMADURA ANTIREFLEJO EN LOS VIDRIOS DE LAS VENTANAS EN LAS TWR, SEI Y AREAS ADM DE LOS AEROPUERTOS A CARGO DE LA AEROCIVIL DE LAS DIFERENTES REGIONALES)</t>
  </si>
  <si>
    <t>SUMINISTRAR LOS INSUMOS PARA DETENCIÓN DE SUSTANCIAS PSICOACTIVAS EN EL PERSONAL TÉCNICO AERONAUTICO SENSIBLE PARA LA SEGURIDAD OPERACIONAL</t>
  </si>
  <si>
    <t>ADQUIRIR MÓDULOS Y REPUESTOS PARA EL MANTENIMIENTO DEL SISTEMA DE RADIOAYUDAS (VOR, DME E ILS) MARCA MOPIENS, FERNAU Y RECTIFICADORES A NIVEL NACIONAL (POR LOTES).</t>
  </si>
  <si>
    <t>DOTAR ESTACIONES AERONÁUTICAS CON GRUPOS ELECTRÓGENOS (POR LOTES)</t>
  </si>
  <si>
    <t xml:space="preserve">ADQUIRIR ELEMENTOS DE PROTECCIÓN PERSONAL PARA BOMBEROS </t>
  </si>
  <si>
    <t>REALIZAR LA INTERVENTORIA INTEGRAL AL MANTENIMIENTO LADO AIRE Y LADO TIERRA DE AEROPUERTOS REGIONAL CUNDINAMARCA (POR LOTES)</t>
  </si>
  <si>
    <t>ADQUIRIR AMPLIFICADORES LNA CA56-294</t>
  </si>
  <si>
    <t>SOPORTAR Y ADMINISTRAR LOS PORTALES - GRANJA DE SHAREPOINT</t>
  </si>
  <si>
    <t>ATENDER EL PROGRAMA DE BIENESTAR SOCIAL,EVENTOS DEPORTIVOS,VACACIONES RECREATIVAS,PREPARACIÓN FUTURO PENSIONADO, ACTIVIDADES DIRIGIDAS AL SERVIDOR Y  NUCLEO FLIAR-IMPLEMENTAR PROGRAMA DE BIENESTAR SOCIAL REGIONAL VALLE</t>
  </si>
  <si>
    <t>REALIZAR LA AMPLIACIÓN DE LA PISTA, ADECUACIÓN DE FRANJAS DE SEGURIDAD Y MANTENIMIENTO LADO TIERRA Y LADO AIRE DEL AEROPUERTO REYES MURILLO DE NUQUÍ, CHOCÓ.</t>
  </si>
  <si>
    <t>REALIZAR LA INTERVENTORIA INTEGRAL AL MANTENIMIENTO LADO AIRE Y LADO TIERRA DEL AEROPUERTO INTERNACIONAL GUSTAVO ROJAS PINILLA SAN ANDRES Y DEL AEROPUERTO EL EMBRUJO DE PROVIDENCIA.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</si>
  <si>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</si>
  <si>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</si>
  <si>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</si>
  <si>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</si>
  <si>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</si>
  <si>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</si>
  <si>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</si>
  <si>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</si>
  <si>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</si>
  <si>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</si>
  <si>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</si>
  <si>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</si>
  <si>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</si>
  <si>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</si>
  <si>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</si>
  <si>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</si>
  <si>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</si>
  <si>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</si>
  <si>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</si>
  <si>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</si>
  <si>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</si>
  <si>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</si>
  <si>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</si>
  <si>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</si>
  <si>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</si>
  <si>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</si>
  <si>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</si>
  <si>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</si>
  <si>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</si>
  <si>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</si>
  <si>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</si>
  <si>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</si>
  <si>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</si>
  <si>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</si>
  <si>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</si>
  <si>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</si>
  <si>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</si>
  <si>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</si>
  <si>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</si>
  <si>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</si>
  <si>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</si>
  <si>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</si>
  <si>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</si>
  <si>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</si>
  <si>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</si>
  <si>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</si>
  <si>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</si>
  <si>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</si>
  <si>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</si>
  <si>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</si>
  <si>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</si>
  <si>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</si>
  <si>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</si>
  <si>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</si>
  <si>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</si>
  <si>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</si>
  <si>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</si>
  <si>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</si>
  <si>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</si>
  <si>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</si>
  <si>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</si>
  <si>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</si>
  <si>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</si>
  <si>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</si>
  <si>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</si>
  <si>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</si>
  <si>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</si>
  <si>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</si>
  <si>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</si>
  <si>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</si>
  <si>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</si>
  <si>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</si>
  <si>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</si>
  <si>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</si>
  <si>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</si>
  <si>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</si>
  <si>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</si>
  <si>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</si>
  <si>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</si>
  <si>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</si>
  <si>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</si>
  <si>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</si>
  <si>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</si>
  <si>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</si>
  <si>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</si>
  <si>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</si>
  <si>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</si>
  <si>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</si>
  <si>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</si>
  <si>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</si>
  <si>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</si>
  <si>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</si>
  <si>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</si>
  <si>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</si>
  <si>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</si>
  <si>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</si>
  <si>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</si>
  <si>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</si>
  <si>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</si>
  <si>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</si>
  <si>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</si>
  <si>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</si>
  <si>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</si>
  <si>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</si>
  <si>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</si>
  <si>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</si>
  <si>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</si>
  <si>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</si>
  <si>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</si>
  <si>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</si>
  <si>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</si>
  <si>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</si>
  <si>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</si>
  <si>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</si>
  <si>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</si>
  <si>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</si>
  <si>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</si>
  <si>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</si>
  <si>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</si>
  <si>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</si>
  <si>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</si>
  <si>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</si>
  <si>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</si>
  <si>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</si>
  <si>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</si>
  <si>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</si>
  <si>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</si>
  <si>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</si>
  <si>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</si>
  <si>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</si>
  <si>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</si>
  <si>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</si>
  <si>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</si>
  <si>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</si>
  <si>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</si>
  <si>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</si>
  <si>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</si>
  <si>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</si>
  <si>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</si>
  <si>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</si>
  <si>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</si>
  <si>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</si>
  <si>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</si>
  <si>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</si>
  <si>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</si>
  <si>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</si>
  <si>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</si>
  <si>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</si>
  <si>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</si>
  <si>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</si>
  <si>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</si>
  <si>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</si>
  <si>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</si>
  <si>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</si>
  <si>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</si>
  <si>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</si>
  <si>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</si>
  <si>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</si>
  <si>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</si>
  <si>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</si>
  <si>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</si>
  <si>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</si>
  <si>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</si>
  <si>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</si>
  <si>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</si>
  <si>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</si>
  <si>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</si>
  <si>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</si>
  <si>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</si>
  <si>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</si>
  <si>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</si>
  <si>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</si>
  <si>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</si>
  <si>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</si>
  <si>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</si>
  <si>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</si>
  <si>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</si>
  <si>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</si>
  <si>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</si>
  <si>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</si>
  <si>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</si>
  <si>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</si>
  <si>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</si>
  <si>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</si>
  <si>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</si>
  <si>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</si>
  <si>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</si>
  <si>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</si>
  <si>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</si>
  <si>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</si>
  <si>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</si>
  <si>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</si>
  <si>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</si>
  <si>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</si>
  <si>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</si>
  <si>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</si>
  <si>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</si>
  <si>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</si>
  <si>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</si>
  <si>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</si>
  <si>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</si>
  <si>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</si>
  <si>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</si>
  <si>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</si>
  <si>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</si>
  <si>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</si>
  <si>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</si>
  <si>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</si>
  <si>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</si>
  <si>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</si>
  <si>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</si>
  <si>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</si>
  <si>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</si>
  <si>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</si>
  <si>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</si>
  <si>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</si>
  <si>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</si>
  <si>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</si>
  <si>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</si>
  <si>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</si>
  <si>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</si>
  <si>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</si>
  <si>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</si>
  <si>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</si>
  <si>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</si>
  <si>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</si>
  <si>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</si>
  <si>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</si>
  <si>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</si>
  <si>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20001096 H2</t>
  </si>
  <si>
    <t>20001097 H3      LOTE 1</t>
  </si>
  <si>
    <t>20001098 H3      LOTE 1</t>
  </si>
  <si>
    <t>20001099 H3</t>
  </si>
  <si>
    <t>20000649 H3 
LOTE 2</t>
  </si>
  <si>
    <t>20000649 H3 
LOTE 3</t>
  </si>
  <si>
    <t>20000649 H3 
LOTE 4</t>
  </si>
  <si>
    <t>20000649 H3
LOTE 5</t>
  </si>
  <si>
    <t>20000649 H3
LOTE 6</t>
  </si>
  <si>
    <t>20001086 H3
LOTE 2</t>
  </si>
  <si>
    <t>20001086 H3
LOTE 3</t>
  </si>
  <si>
    <t>20001101 H3</t>
  </si>
  <si>
    <t>20000541 H4
LOTE 2</t>
  </si>
  <si>
    <t>20000725 H3</t>
  </si>
  <si>
    <t xml:space="preserve">20000556 A H3 </t>
  </si>
  <si>
    <t>20001104 H4</t>
  </si>
  <si>
    <t>20001106 H3</t>
  </si>
  <si>
    <t>20000627 H3 LOTE 3</t>
  </si>
  <si>
    <t>20000627 H3 LOTE  2</t>
  </si>
  <si>
    <t>20000627 H3 LOTE 1</t>
  </si>
  <si>
    <t>20000627 A H3 LOTE 2</t>
  </si>
  <si>
    <t>20000627 A H3 LOTE 1</t>
  </si>
  <si>
    <t>20000627 B H3</t>
  </si>
  <si>
    <t xml:space="preserve">20000649 A H3 </t>
  </si>
  <si>
    <t>20001097 H3             LOTE 2</t>
  </si>
  <si>
    <t>20001098 H3      LOTE 2</t>
  </si>
  <si>
    <t>20001114 H2     LOTE 1</t>
  </si>
  <si>
    <t>20001114 H2     LOTE 2</t>
  </si>
  <si>
    <t>20001114 H2     LOTE 3</t>
  </si>
  <si>
    <t>20001115 H4     LOTE 1</t>
  </si>
  <si>
    <t>20000927A H3</t>
  </si>
  <si>
    <t>20000587A H3</t>
  </si>
  <si>
    <t>20000655A H1
LOTE 1</t>
  </si>
  <si>
    <t>20001115 H4     LOTE 2</t>
  </si>
  <si>
    <t>20001116 H1</t>
  </si>
  <si>
    <t>20001117 H3</t>
  </si>
  <si>
    <t>20001123 H4</t>
  </si>
  <si>
    <t>20001126 H3</t>
  </si>
  <si>
    <t>20001129 H3</t>
  </si>
  <si>
    <t>20000832 A H1</t>
  </si>
  <si>
    <t>20000833 A H1 LOTE 1</t>
  </si>
  <si>
    <t>20001140 H3</t>
  </si>
  <si>
    <t>20001141 H3</t>
  </si>
  <si>
    <t>20001142 H3</t>
  </si>
  <si>
    <t>20001144 H1</t>
  </si>
  <si>
    <t>20001145 H1</t>
  </si>
  <si>
    <t>20001146 H2</t>
  </si>
  <si>
    <t>20001147 H3</t>
  </si>
  <si>
    <t>20001148 H1</t>
  </si>
  <si>
    <t>20001150 H3</t>
  </si>
  <si>
    <t>20001151 H3</t>
  </si>
  <si>
    <t>20001166 H3</t>
  </si>
  <si>
    <t>20001167 H2</t>
  </si>
  <si>
    <t>20001168 H2</t>
  </si>
  <si>
    <t>20001170 H3</t>
  </si>
  <si>
    <t>20001174 H3</t>
  </si>
  <si>
    <t>20001175 H3     LOTE 1</t>
  </si>
  <si>
    <t>20001175 H3     LOTE 2</t>
  </si>
  <si>
    <t>20001176 H3</t>
  </si>
  <si>
    <t>20001178 H3</t>
  </si>
  <si>
    <t>20001179 H3</t>
  </si>
  <si>
    <t>20001180 H3</t>
  </si>
  <si>
    <t>RNCC0903 REALIZAR EL MANTENIMIENTO DE SISTEMAS AWOS A NIVEL NACIONAL</t>
  </si>
  <si>
    <t>ADQUIRIR, INSTALAR Y COLOCAR EN FUNCIONAMIENTO EQUIPOS SERVIDORES.</t>
  </si>
  <si>
    <t>REALIZAR LOS ESTUDIOS Y DISEÑOS PARA LA REHABILITACIÓN Y CONSTRUCCIÓN DE INFRAESTRUCTURA LADO AIRE DE AEROPUERTOS REGIONAL CUNDINAMARCA (POR LOTES)</t>
  </si>
  <si>
    <t>REALIZAR LA INTERVENTORIA INTEGRAL A LOS ESTUDIOS Y DISEÑOS PARA LA REHABILITACIÓN Y CONSTRUCCIÓN DE INFRAESTRUCTURA LADO AIRE DE AEROPUERTOS REGIONAL CUNDINAMARCA (POR LOTES)</t>
  </si>
  <si>
    <t>BRINDAR ASESORÍA TÉCNICA ESPECIALIZADA PARA EL FORTALECIMIENTO INSTITUCIONAL EN TEMAS RELACIONADOS CON LA SEGURIDAD OPERACIONAL Y NORMATIVIDAD AERONÁUTICA Y DOCUMENTOS METODOLÓGICOS</t>
  </si>
  <si>
    <t>PRESTAR SERVICIOS MEDICOS OCUPACIONALES  A LOS SERVIDORES PUBLICOS DE LA AEROCIVIL A NIVEL NACIONAL</t>
  </si>
  <si>
    <t>REALIZAR EL MANTENIMIENTO, ESTERILIZACION DE LOS EQUIPOS BIOMEDICOS  Y LA RECARGA DE LAS BALAS DE OXIGENO DE LAS SANIDADES AEROPORTUARIAS</t>
  </si>
  <si>
    <t>REALIZAR EL MANTENIMIENTO LADO AIRE Y LADO TIERRA DE AEROPUERTOS REGIONAL ATLANTICO (POR LOTES)</t>
  </si>
  <si>
    <t>PRESTAR EL SERVICIO PARA REALIZAR EL PROCESO DE TRANSICIÓN DEL PROTOCOLO DE INTERNET IPv4 AL PROTOCOLO INTERNET IPv6.</t>
  </si>
  <si>
    <t>MANTENER EL SOFTWARE DEL SISTEMA INFORMACION SIAF (JDEDWARDS).</t>
  </si>
  <si>
    <t>SELECCIONAR LA COMPAÑÍA DE SEGUROS, PARA CONTRATAR EL SEGURO OBLIGATORIO DE ACCIDENTES DE TRÁNSITO –SOAT– PARA LOS VEHÍCULOS DE LA AEROCIVIL, O LOS QUE SE ENCUENTREN BAJO SU RESPONSABILIDAD A CUALQUIER TÍTULO</t>
  </si>
  <si>
    <t>REALIZAR LA AMPLIACIÓN DE LA PLATAFORMA, CALLE DE RODAJE Y MANTENIMIENTO LADO AIRE Y LADO TIERRA DEL AEROPUERTO DE TUMACO, NARIÑO.</t>
  </si>
  <si>
    <t>REALIZAR LA INTERVENTORIA INTEGRAL PARA EL MEJORAMIENTO DE LA VIA SEI, CALLES DE RODAJE Y VIA DE SERVICIO INTERNA EN EL AEROPUERTO SIMON BOLIVAR DE SANTA MARTA</t>
  </si>
  <si>
    <t>CONTRATAR PÓLIZAS DE SEGUROS PARA PROTEGER LOS BIENES E INTERESES PATRIMONIALES DE PROPIEDAD DE LA UAEAC, POR LOS QUE SEA O FUERE LEGALMENTE RESPONSABLE O CORRESPONDA ASEGURAR EN VIRTUD LEGAL O CONTRACTUAL</t>
  </si>
  <si>
    <t>ADQUIRIR, INSTALAR Y PONER EN FUNCIONAMIENTO TRES (3) SISTEMAS DE RADIOAYUDAS DVOR/DME PARA LOS AEROPUERTOS MITÚ, SAN JOSE DEL GUAVIAREY GIRÁRDOT.</t>
  </si>
  <si>
    <t>CONSTRUIR LOS SISTEMAS DE TRATAMIENTO DE AGUA RESIDUAL, REDES HIDRAULICAS Y SANITARIAS DE LOS AEROPUERTOS DE FLORENCIA Y PUERTO ASIS. INCLUYE ESTUDIOS PARA PERMISO DE VERTIMIENTOS</t>
  </si>
  <si>
    <t xml:space="preserve">REALIZAR EL MANTENIMIENTO DE LOS EQUIPOS DE RAYOS-X, MARCA SMITH CON SU RESPECTIVO KITS DE REPUESTOS  (AEROPUERTO DE SAN ANDRES) </t>
  </si>
  <si>
    <t>REALIZAR EL MANTENIMIENTO, INSTALACIÓN Y PUESTA EN FUNCIONAMIENTO DE EQUIPOS DE RAYOS X RAPISCAN Y ARCOS DETECTORES DE METAL CON REPUESTOS IMPREVISTOS</t>
  </si>
  <si>
    <t>ADQUIRIR EQUIPOS Y ELEMENTOS DE PROTECCION PERSONAL AUTOCONTENIDOS Y TRAJES ALUMINIZADOS  PARA LOS BOMBEROS POR LOTES</t>
  </si>
  <si>
    <t>ADQUIRIR OTROS ELEMENTOS PARA LOS SERVICIOS MEDICOS AEROPORTUARIOS (BATAS, SABANAS, TOALLAS..)</t>
  </si>
  <si>
    <t>APOYAR Y PARTICIPAR EN LA TRANSICIÓN DEL RAC 2 A LOS RAC 141 142 147, EN LA CERTIFICACIÓN Y VIGILANCIA APLICABLE A CENTROS DE INSTRUCCIÓN AERONÁUTICA CIVIL EN LO RELACIONADO CON EL SISTEMA DE GESTIÓN DE SEGURIDAD OPERACIONAL SMS</t>
  </si>
  <si>
    <t>REALIZAR ESTUDIOS, DISEÑOS Y REHABILITACIÓN DE VÍA DE ACCESO DEL AEROPUERTO LUIS GERARDO TOVAR LÓPEZ DE BUENAVENTURA</t>
  </si>
  <si>
    <t>REALIZAR LA INTERVENTORIA INTEGRAL A ESTUDIOS, DISEÑOS Y REHABILITACION DE VIA DE ACCESO DEL AEROPUERTO LUIS GERARDO TOVAR LÓPEZ DE BUENAVENTURA</t>
  </si>
  <si>
    <t>REALIZAR LA INTERVENTORIA INTEGRAL PARA LA AMPLIACIÓN Y REHABILITACIÓN DE PISTA, CALLE DE RODAJE Y PLATAFORMA, ADECUACIÓN DE FRANJAS DE SEGURIDAD, MEJORAMIENTO DEL CERRAMIENTO Y MANTO. LADO AIRE Y TIERRA DEL AEROPUERTO CRAVO NORTE, ARAUCA.</t>
  </si>
  <si>
    <t>SUMINISTRAR E INSTALAR LA SEÑALETICA PARA PREVENIR EL USO DE DRONES EN LOS AEROPUERTOS Y ESTACIONES AERONÁUTICAS ADMINISTRADAS POR LA AERONAUTICA CIVIL</t>
  </si>
  <si>
    <t>ATENDER EL PROGRAMA DE BIENESTAR SOCIAL,EVENTOS DEPORTIVOS,VACACIONES RECREATIVAS,PREPARACIÓN FUTURO PENSIONADO, ACTIVIDADES DIRIGIDAS AL SERVIDOR Y  NUCLEO FLIAR-IMPLEMENTAR PROGRAMA DE BIENESTAR SOCIAL REGIONAL ATLANTICO</t>
  </si>
  <si>
    <t>ATENDER EL PROGRAMA DE BIENESTAR SOCIAL,EVENTOS DEPORTIVOS,VACACIONES RECREATIVAS,PREPARACIÓN FUTURO PENSIONADO, ACTIVIDADES DIRIGIDAS AL SERVIDOR Y  NUCLEO FLIAR-IMPLEMENTAR PROGRAMA DE BIENESTAR SOCIAL REGIONAL META</t>
  </si>
  <si>
    <t>REALIZAR LA INTERVENTORIA INTEGRAL A LA AMPLIACIÓN DE LA PISTA, ADECUACIÓN DE FRANJAS DE SEGURIDAD Y MANTENIMIENTO LADO TIERRA Y LADO AIRE DEL AEROPUERTO REYES MURILLO DE NUQUÍ, CHOCÓ.</t>
  </si>
  <si>
    <t xml:space="preserve">ADQUIRIR PAPELERÍA, ÚTILES DE ESCRITORIO, OFICINA CON DESTINO A LAS DIFERENTES DEPENDENCIAS DEL NIVEL CENTRAL </t>
  </si>
  <si>
    <t>ADQUIRIR PAPELERÍA, ÚTILES DE ESCRITORIO, OFICINA CON DESTINO A LAS DIFERENTES DEPENDENCIAS DEL NIVEL NACIONAL</t>
  </si>
  <si>
    <t>ADQUIRIR, INSTALAR Y PONER EN SERVICIO  SISTEMAS DE ILUMINACION DE APROXIMACION PARA EL  AEROPUERTO EL DORADO PISTA 13R-31L</t>
  </si>
  <si>
    <t>BRINDAR EL TRANSPORTE DE MUEBLES Y ENSERES DE LOS FUNCIONARIOS DE LA AERONÁUTICA CIVIL QUE SON UBICADOS EN OTROS LUGARES DEL PAÍS</t>
  </si>
  <si>
    <t>ADQUIRIR REPUESTOS PARA SISTEMAS DE ILUMINACION DE PISTA CATEGORIA 3 DEL AEROPUERTO ELDORADO.</t>
  </si>
  <si>
    <t>REALIZAR LA INTERVENTORIA INTEGRAL PARA LA REHABILITACIÓN DE PISTA Y CALLE DE RODAJE, AMPLIACIÓN DE PLATAFORMA, CONSTRUCCIÓN DE CALLE DE RODAJE, ADECUACIÓN DE FRANJAS DE SEGURIDAD Y MANTO. LADO AIRE Y TIERRA DEL AEROPUERTO DE ARAUCA</t>
  </si>
  <si>
    <t>REALIZAR LA INTERVENTORIA INTEGRAL A LA AMPLIACIÓN DE LA PLATAFORMA, CALLE DE RODAJE Y MANTENIMIENTO LADO AIRE Y LADO TIERRA DEL AEROPUERTO DE TUMACO, NARIÑO.</t>
  </si>
  <si>
    <t>PRESTAR SERVICIO PARA LA IMPLEMENTACIÓN DEL PROGRAMA DE PREVENCIÓN DEL PELIGRO AVIARIO Y FAUNA EN LOS AEROPUERTOS DE LA REGIONAL ATLÁNTICO Y NORTE DE SANTANDER (VIGENCIAS FUTURAS).</t>
  </si>
  <si>
    <t>ADQUIRIR, INSTALAR, CALIBRAR, PROBAR Y PONER EN SERVICIO PUENTE DE ABORDAJE AEROPUERTO EL EDEN  - ARMENIA</t>
  </si>
  <si>
    <t xml:space="preserve">ADQUIRIR, INSTALAR, CALIBRAR, PROBAR Y PONER EN SERVICIO BANDAS TRANSPORTADORAS AEROPUERTO EL EDEN  - ARMENIA </t>
  </si>
  <si>
    <t>PRODUCIR RECURSOS DIGITALES DE EDUCACION PARA EL CEA</t>
  </si>
  <si>
    <t>PRESTAR EL SERVICIO DE CANAL DE DATOS METEOROLOGICOS D-ATIS</t>
  </si>
  <si>
    <t>REALIZAR EL MANTENIMIENTO DE SISTEMAS AWOS A NIVEL NACIONAL</t>
  </si>
  <si>
    <t>ATENDER EL PROGRAMA DE BIENESTAR SOCIAL,EVENTOS DEPORTIVOS,VACACIONES RECREATIVAS,PREPARACIÓN FUTURO PENSIONADO, ACTIVIDADES DIRIGIDAS AL SERVIDOR Y  NUCLEO FLIAR-IMPLEMENTAR PROGRAMA DE BIENESTAR SOCIAL REGIONAL NORTE DE SANTANDER</t>
  </si>
  <si>
    <t>ASESORAR Y APOYAR EL DESARROLLO DE PROYECTOS Y GENERACIÓN DE PRODUCTOS DE INVESTIGACIÓN DEL CEA</t>
  </si>
  <si>
    <t>REALIZAR LA INTERVENTORIA PARA CONSTRUIR LOS SISTEMAS DE TRATAMIENTO DE AGUA RESIDUAL, REDES HIDRAULICAS Y SANITARIAS DE LOS AEROPUERTOS DE FLORENCIA Y PUERTO ASIS, INCLUYE PERMISOS DE VERTIMIENTOS</t>
  </si>
  <si>
    <t>AUNAR ESFUERZOS ENTRE LA AEROCIVIL Y LAS ENTIDADES TERRITORIALES PARA BRINDAR ASISTENCIA TÉCNICA EN ASUNTOS AERONÁUTICOS Y EN ESTRUCTURACIÓN DE PROYECTOS, PARA EL FORTALECIMIENTO DE LA INFRAESTRUCTURA AÉREA</t>
  </si>
  <si>
    <t>PRÓXIMO A EJECUTARSE</t>
  </si>
  <si>
    <t>UNIDAD ADMINISTRATIVA DE AERONÁUTICA CIVIL
INFORMACIÓN CONTRACTUAL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</si>
</sst>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1"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
      <sz val="8"/>
      <color theme="1"/>
      <name val="Arial Narrow"/>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20" fillId="0" borderId="17" xfId="0" applyFont="1" applyBorder="1" applyAlignment="1" applyProtection="1">
      <alignment horizontal="center" vertical="center"/>
      <protection locked="0" hidden="1"/>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17" fillId="0" borderId="17" xfId="0" applyFont="1" applyFill="1" applyBorder="1" applyAlignment="1">
      <alignment horizontal="justify" vertical="center" wrapText="1"/>
    </xf>
    <xf numFmtId="0" fontId="11" fillId="0" borderId="17" xfId="0" applyFont="1" applyFill="1" applyBorder="1" applyAlignment="1">
      <alignment horizontal="center" vertical="center" wrapText="1"/>
    </xf>
    <xf numFmtId="0" fontId="9" fillId="0" borderId="17" xfId="0" applyFont="1" applyFill="1" applyBorder="1" applyAlignment="1" applyProtection="1">
      <alignment horizontal="center" vertical="center" wrapText="1"/>
      <protection locked="0"/>
    </xf>
    <xf numFmtId="0" fontId="10" fillId="0" borderId="17" xfId="1" applyFont="1" applyFill="1" applyBorder="1" applyAlignment="1" applyProtection="1">
      <alignment horizontal="center" vertical="center" wrapText="1"/>
      <protection locked="0"/>
    </xf>
    <xf numFmtId="164" fontId="11" fillId="0" borderId="17" xfId="0" applyNumberFormat="1" applyFont="1" applyFill="1" applyBorder="1" applyAlignment="1">
      <alignment horizontal="right" vertical="center" wrapText="1"/>
    </xf>
    <xf numFmtId="0" fontId="9" fillId="0" borderId="17" xfId="0" applyFont="1" applyFill="1" applyBorder="1" applyAlignment="1" applyProtection="1">
      <alignment horizontal="right" vertical="center" wrapText="1"/>
      <protection locked="0"/>
    </xf>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197144</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1217148&amp;isFromPublicArea=True&amp;isModal=true&amp;asPopupView=true" TargetMode="External"/><Relationship Id="rId117" Type="http://schemas.openxmlformats.org/officeDocument/2006/relationships/hyperlink" Target="https://community.secop.gov.co/Public/Tendering/OpportunityDetail/Index?noticeUID=CO1.NTC.1243580&amp;isFromPublicArea=True&amp;isModal=true&amp;asPopupView=true" TargetMode="External"/><Relationship Id="rId21" Type="http://schemas.openxmlformats.org/officeDocument/2006/relationships/hyperlink" Target="https://community.secop.gov.co/Public/Tendering/OpportunityDetail/Index?noticeUID=CO1.NTC.1208724&amp;isFromPublicArea=True&amp;isModal=true&amp;asPopupView=true" TargetMode="External"/><Relationship Id="rId42" Type="http://schemas.openxmlformats.org/officeDocument/2006/relationships/hyperlink" Target="https://community.secop.gov.co/Public/Tendering/OpportunityDetail/Index?noticeUID=CO1.NTC.1243424&amp;isFromPublicArea=True&amp;isModal=true&amp;asPopupView=true" TargetMode="External"/><Relationship Id="rId47" Type="http://schemas.openxmlformats.org/officeDocument/2006/relationships/hyperlink" Target="https://community.secop.gov.co/Public/Tendering/OpportunityDetail/Index?noticeUID=CO1.NTC.1257939&amp;isFromPublicArea=True&amp;isModal=true&amp;asPopupView=true" TargetMode="External"/><Relationship Id="rId63" Type="http://schemas.openxmlformats.org/officeDocument/2006/relationships/hyperlink" Target="https://community.secop.gov.co/Public/Tendering/OpportunityDetail/Index?noticeUID=CO1.NTC.1286014&amp;isFromPublicArea=True&amp;isModal=true&amp;asPopupView=true" TargetMode="External"/><Relationship Id="rId68" Type="http://schemas.openxmlformats.org/officeDocument/2006/relationships/hyperlink" Target="https://community.secop.gov.co/Public/Tendering/OpportunityDetail/Index?noticeUID=CO1.NTC.1316834&amp;isFromPublicArea=True&amp;isModal=true&amp;asPopupView=true" TargetMode="External"/><Relationship Id="rId84" Type="http://schemas.openxmlformats.org/officeDocument/2006/relationships/hyperlink" Target="https://community.secop.gov.co/Public/Tendering/OpportunityDetail/Index?noticeUID=CO1.NTC.1354668&amp;isFromPublicArea=True&amp;isModal=true&amp;asPopupView=true" TargetMode="External"/><Relationship Id="rId89" Type="http://schemas.openxmlformats.org/officeDocument/2006/relationships/hyperlink" Target="https://community.secop.gov.co/Public/Tendering/OpportunityDetail/Index?noticeUID=CO1.NTC.1364448&amp;isFromPublicArea=True&amp;isModal=true&amp;asPopupView=true" TargetMode="External"/><Relationship Id="rId112" Type="http://schemas.openxmlformats.org/officeDocument/2006/relationships/hyperlink" Target="https://community.secop.gov.co/Public/Tendering/OpportunityDetail/Index?noticeUID=CO1.NTC.1154176&amp;isFromPublicArea=True&amp;isModal=true&amp;asPopupView=true" TargetMode="External"/><Relationship Id="rId133" Type="http://schemas.openxmlformats.org/officeDocument/2006/relationships/hyperlink" Target="https://community.secop.gov.co/Public/Tendering/OpportunityDetail/Index?noticeUID=CO1.NTC.1415128&amp;isFromPublicArea=True&amp;isModal=true&amp;asPopupView=true" TargetMode="External"/><Relationship Id="rId138" Type="http://schemas.openxmlformats.org/officeDocument/2006/relationships/hyperlink" Target="https://community.secop.gov.co/Public/Tendering/OpportunityDetail/Index?noticeUID=CO1.NTC.1419860&amp;isFromPublicArea=True&amp;isModal=true&amp;asPopupView=true" TargetMode="External"/><Relationship Id="rId154" Type="http://schemas.openxmlformats.org/officeDocument/2006/relationships/printerSettings" Target="../printerSettings/printerSettings1.bin"/><Relationship Id="rId16" Type="http://schemas.openxmlformats.org/officeDocument/2006/relationships/hyperlink" Target="https://community.secop.gov.co/Public/Tendering/OpportunityDetail/Index?noticeUID=CO1.NTC.1195533&amp;isFromPublicArea=True&amp;isModal=true&amp;asPopupView=true" TargetMode="External"/><Relationship Id="rId107" Type="http://schemas.openxmlformats.org/officeDocument/2006/relationships/hyperlink" Target="https://community.secop.gov.co/Public/Tendering/OpportunityDetail/Index?noticeUID=CO1.NTC.1154176&amp;isFromPublicArea=True&amp;isModal=true&amp;asPopupView=true" TargetMode="External"/><Relationship Id="rId11" Type="http://schemas.openxmlformats.org/officeDocument/2006/relationships/hyperlink" Target="https://community.secop.gov.co/Public/Tendering/OpportunityDetail/Index?noticeUID=CO1.NTC.1120481&amp;isFromPublicArea=True&amp;isModal=true&amp;asPopupView=true" TargetMode="External"/><Relationship Id="rId32" Type="http://schemas.openxmlformats.org/officeDocument/2006/relationships/hyperlink" Target="https://community.secop.gov.co/Public/Tendering/OpportunityDetail/Index?noticeUID=CO1.NTC.1223830&amp;isFromPublicArea=True&amp;isModal=true&amp;asPopupView=true" TargetMode="External"/><Relationship Id="rId37" Type="http://schemas.openxmlformats.org/officeDocument/2006/relationships/hyperlink" Target="https://community.secop.gov.co/Public/Tendering/OpportunityDetail/Index?noticeUID=CO1.NTC.1259079&amp;isFromPublicArea=True&amp;isModal=true&amp;asPopupView=true" TargetMode="External"/><Relationship Id="rId53" Type="http://schemas.openxmlformats.org/officeDocument/2006/relationships/hyperlink" Target="https://community.secop.gov.co/Public/Tendering/OpportunityDetail/Index?noticeUID=CO1.NTC.1274557&amp;isFromPublicArea=True&amp;isModal=true&amp;asPopupView=true" TargetMode="External"/><Relationship Id="rId58" Type="http://schemas.openxmlformats.org/officeDocument/2006/relationships/hyperlink" Target="https://community.secop.gov.co/Public/Tendering/OpportunityDetail/Index?noticeUID=CO1.NTC.1271315&amp;isFromPublicArea=True&amp;isModal=true&amp;asPopupView=true" TargetMode="External"/><Relationship Id="rId74" Type="http://schemas.openxmlformats.org/officeDocument/2006/relationships/hyperlink" Target="https://community.secop.gov.co/Public/Tendering/OpportunityDetail/Index?noticeUID=CO1.NTC.1326971&amp;isFromPublicArea=True&amp;isModal=true&amp;asPopupView=true" TargetMode="External"/><Relationship Id="rId79" Type="http://schemas.openxmlformats.org/officeDocument/2006/relationships/hyperlink" Target="https://community.secop.gov.co/Public/Tendering/OpportunityDetail/Index?noticeUID=CO1.NTC.1330087&amp;isFromPublicArea=True&amp;isModal=true&amp;asPopupView=true" TargetMode="External"/><Relationship Id="rId102" Type="http://schemas.openxmlformats.org/officeDocument/2006/relationships/hyperlink" Target="https://community.secop.gov.co/Public/Tendering/OpportunityDetail/Index?noticeUID=CO1.NTC.1271407&amp;isFromPublicArea=True&amp;isModal=true&amp;asPopupView=true" TargetMode="External"/><Relationship Id="rId123" Type="http://schemas.openxmlformats.org/officeDocument/2006/relationships/hyperlink" Target="https://community.secop.gov.co/Public/Tendering/OpportunityDetail/Index?noticeUID=CO1.NTC.1257939&amp;isFromPublicArea=True&amp;isModal=true&amp;asPopupView=true" TargetMode="External"/><Relationship Id="rId128" Type="http://schemas.openxmlformats.org/officeDocument/2006/relationships/hyperlink" Target="https://community.secop.gov.co/Public/Tendering/OpportunityDetail/Index?noticeUID=CO1.NTC.1341543&amp;isFromPublicArea=True&amp;isModal=true&amp;asPopupView=true" TargetMode="External"/><Relationship Id="rId144" Type="http://schemas.openxmlformats.org/officeDocument/2006/relationships/hyperlink" Target="https://community.secop.gov.co/Public/Tendering/OpportunityDetail/Index?noticeUID=CO1.NTC.1441581&amp;isFromPublicArea=True&amp;isModal=true&amp;asPopupView=true" TargetMode="External"/><Relationship Id="rId149" Type="http://schemas.openxmlformats.org/officeDocument/2006/relationships/hyperlink" Target="https://community.secop.gov.co/Public/Tendering/OpportunityDetail/Index?noticeUID=CO1.NTC.1452950&amp;isFromPublicArea=True&amp;isModal=true&amp;asPopupView=true" TargetMode="External"/><Relationship Id="rId5" Type="http://schemas.openxmlformats.org/officeDocument/2006/relationships/hyperlink" Target="https://community.secop.gov.co/Public/Tendering/OpportunityDetail/Index?noticeUID=CO1.NTC.1218367&amp;isFromPublicArea=True&amp;isModal=true&amp;asPopupView=true" TargetMode="External"/><Relationship Id="rId90" Type="http://schemas.openxmlformats.org/officeDocument/2006/relationships/hyperlink" Target="https://community.secop.gov.co/Public/Tendering/OpportunityDetail/Index?noticeUID=CO1.NTC.1378284&amp;isFromPublicArea=True&amp;isModal=true&amp;asPopupView=true" TargetMode="External"/><Relationship Id="rId95" Type="http://schemas.openxmlformats.org/officeDocument/2006/relationships/hyperlink" Target="https://community.secop.gov.co/Public/Tendering/OpportunityDetail/Index?noticeUID=CO1.NTC.1378163&amp;isFromPublicArea=True&amp;isModal=true&amp;asPopupView=true" TargetMode="External"/><Relationship Id="rId22" Type="http://schemas.openxmlformats.org/officeDocument/2006/relationships/hyperlink" Target="https://community.secop.gov.co/Public/Tendering/OpportunityDetail/Index?noticeUID=CO1.NTC.1206987&amp;isFromPublicArea=True&amp;isModal=true&amp;asPopupView=true" TargetMode="External"/><Relationship Id="rId27" Type="http://schemas.openxmlformats.org/officeDocument/2006/relationships/hyperlink" Target="https://community.secop.gov.co/Public/Tendering/OpportunityDetail/Index?noticeUID=CO1.NTC.1226351&amp;isFromPublicArea=True&amp;isModal=true&amp;asPopupView=true" TargetMode="External"/><Relationship Id="rId43" Type="http://schemas.openxmlformats.org/officeDocument/2006/relationships/hyperlink" Target="https://community.secop.gov.co/Public/Tendering/OpportunityDetail/Index?noticeUID=CO1.NTC.1253680&amp;isFromPublicArea=True&amp;isModal=true&amp;asPopupView=true" TargetMode="External"/><Relationship Id="rId48" Type="http://schemas.openxmlformats.org/officeDocument/2006/relationships/hyperlink" Target="https://community.secop.gov.co/Public/Tendering/OpportunityDetail/Index?noticeUID=CO1.NTC.1280590&amp;isFromPublicArea=True&amp;isModal=true&amp;asPopupView=true" TargetMode="External"/><Relationship Id="rId64" Type="http://schemas.openxmlformats.org/officeDocument/2006/relationships/hyperlink" Target="https://community.secop.gov.co/Public/Tendering/OpportunityDetail/Index?noticeUID=CO1.NTC.1285984&amp;isFromPublicArea=True&amp;isModal=true&amp;asPopupView=true" TargetMode="External"/><Relationship Id="rId69" Type="http://schemas.openxmlformats.org/officeDocument/2006/relationships/hyperlink" Target="https://community.secop.gov.co/Public/Tendering/OpportunityDetail/Index?noticeUID=CO1.NTC.1327611&amp;isFromPublicArea=True&amp;isModal=true&amp;asPopupView=true" TargetMode="External"/><Relationship Id="rId113" Type="http://schemas.openxmlformats.org/officeDocument/2006/relationships/hyperlink" Target="https://community.secop.gov.co/Public/Tendering/OpportunityDetail/Index?noticeUID=CO1.NTC.1208705&amp;isFromPublicArea=True&amp;isModal=true&amp;asPopupView=true" TargetMode="External"/><Relationship Id="rId118" Type="http://schemas.openxmlformats.org/officeDocument/2006/relationships/hyperlink" Target="https://community.secop.gov.co/Public/Tendering/OpportunityDetail/Index?noticeUID=CO1.NTC.1257939&amp;isFromPublicArea=True&amp;isModal=true&amp;asPopupView=true" TargetMode="External"/><Relationship Id="rId134" Type="http://schemas.openxmlformats.org/officeDocument/2006/relationships/hyperlink" Target="https://community.secop.gov.co/Public/Tendering/OpportunityDetail/Index?noticeUID=CO1.NTC.1428334&amp;isFromPublicArea=True&amp;isModal=true&amp;asPopupView=true" TargetMode="External"/><Relationship Id="rId139" Type="http://schemas.openxmlformats.org/officeDocument/2006/relationships/hyperlink" Target="https://community.secop.gov.co/Public/Tendering/OpportunityDetail/Index?noticeUID=CO1.NTC.1428416&amp;isFromPublicArea=True&amp;isModal=true&amp;asPopupView=true" TargetMode="External"/><Relationship Id="rId80" Type="http://schemas.openxmlformats.org/officeDocument/2006/relationships/hyperlink" Target="https://community.secop.gov.co/Public/Tendering/OpportunityDetail/Index?noticeUID=CO1.NTC.1337820&amp;isFromPublicArea=True&amp;isModal=true&amp;asPopupView=true" TargetMode="External"/><Relationship Id="rId85" Type="http://schemas.openxmlformats.org/officeDocument/2006/relationships/hyperlink" Target="https://community.secop.gov.co/Public/Tendering/OpportunityDetail/Index?noticeUID=CO1.NTC.1361017&amp;isFromPublicArea=True&amp;isModal=true&amp;asPopupView=true" TargetMode="External"/><Relationship Id="rId150" Type="http://schemas.openxmlformats.org/officeDocument/2006/relationships/hyperlink" Target="https://community.secop.gov.co/Public/Tendering/OpportunityDetail/Index?noticeUID=CO1.NTC.1451773&amp;isFromPublicArea=True&amp;isModal=true&amp;asPopupView=true" TargetMode="External"/><Relationship Id="rId155" Type="http://schemas.openxmlformats.org/officeDocument/2006/relationships/drawing" Target="../drawings/drawing1.xml"/><Relationship Id="rId12" Type="http://schemas.openxmlformats.org/officeDocument/2006/relationships/hyperlink" Target="https://community.secop.gov.co/Public/Tendering/OpportunityDetail/Index?noticeUID=CO1.NTC.1222211&amp;isFromPublicArea=True&amp;isModal=true&amp;asPopupView=true" TargetMode="External"/><Relationship Id="rId17" Type="http://schemas.openxmlformats.org/officeDocument/2006/relationships/hyperlink" Target="https://community.secop.gov.co/Public/Tendering/OpportunityDetail/Index?noticeUID=CO1.NTC.1196893&amp;isFromPublicArea=True&amp;isModal=true&amp;asPopupView=true" TargetMode="External"/><Relationship Id="rId25" Type="http://schemas.openxmlformats.org/officeDocument/2006/relationships/hyperlink" Target="https://community.secop.gov.co/Public/Tendering/OpportunityDetail/Index?noticeUID=CO1.NTC.1203070&amp;isFromPublicArea=True&amp;isModal=true&amp;asPopupView=true" TargetMode="External"/><Relationship Id="rId33" Type="http://schemas.openxmlformats.org/officeDocument/2006/relationships/hyperlink" Target="https://community.secop.gov.co/Public/Tendering/OpportunityDetail/Index?noticeUID=CO1.NTC.1224680&amp;isFromPublicArea=True&amp;isModal=true&amp;asPopupView=true" TargetMode="External"/><Relationship Id="rId38" Type="http://schemas.openxmlformats.org/officeDocument/2006/relationships/hyperlink" Target="https://community.secop.gov.co/Public/Tendering/OpportunityDetail/Index?noticeUID=CO1.NTC.1290768&amp;isFromPublicArea=True&amp;isModal=true&amp;asPopupView=true" TargetMode="External"/><Relationship Id="rId46" Type="http://schemas.openxmlformats.org/officeDocument/2006/relationships/hyperlink" Target="https://community.secop.gov.co/Public/Tendering/OpportunityDetail/Index?noticeUID=CO1.NTC.1258947&amp;isFromPublicArea=True&amp;isModal=true&amp;asPopupView=true" TargetMode="External"/><Relationship Id="rId59" Type="http://schemas.openxmlformats.org/officeDocument/2006/relationships/hyperlink" Target="https://community.secop.gov.co/Public/Tendering/OpportunityDetail/Index?noticeUID=CO1.NTC.1271407&amp;isFromPublicArea=True&amp;isModal=true&amp;asPopupView=true" TargetMode="External"/><Relationship Id="rId67" Type="http://schemas.openxmlformats.org/officeDocument/2006/relationships/hyperlink" Target="https://community.secop.gov.co/Public/Tendering/OpportunityDetail/Index?noticeUID=CO1.NTC.1298215&amp;isFromPublicArea=True&amp;isModal=true&amp;asPopupView=true" TargetMode="External"/><Relationship Id="rId103" Type="http://schemas.openxmlformats.org/officeDocument/2006/relationships/hyperlink" Target="https://community.secop.gov.co/Public/Tendering/OpportunityDetail/Index?noticeUID=CO1.NTC.1271407&amp;isFromPublicArea=True&amp;isModal=true&amp;asPopupView=true" TargetMode="External"/><Relationship Id="rId108" Type="http://schemas.openxmlformats.org/officeDocument/2006/relationships/hyperlink" Target="https://community.secop.gov.co/Public/Tendering/OpportunityDetail/Index?noticeUID=CO1.NTC.1154176&amp;isFromPublicArea=True&amp;isModal=true&amp;asPopupView=true" TargetMode="External"/><Relationship Id="rId116" Type="http://schemas.openxmlformats.org/officeDocument/2006/relationships/hyperlink" Target="https://community.secop.gov.co/Public/Tendering/OpportunityDetail/Index?noticeUID=CO1.NTC.1243580&amp;isFromPublicArea=True&amp;isModal=true&amp;asPopupView=true" TargetMode="External"/><Relationship Id="rId124" Type="http://schemas.openxmlformats.org/officeDocument/2006/relationships/hyperlink" Target="https://community.secop.gov.co/Public/Tendering/OpportunityDetail/Index?noticeUID=CO1.NTC.1268607&amp;isFromPublicArea=True&amp;isModal=true&amp;asPopupView=true" TargetMode="External"/><Relationship Id="rId129" Type="http://schemas.openxmlformats.org/officeDocument/2006/relationships/hyperlink" Target="https://community.secop.gov.co/Public/Tendering/OpportunityDetail/Index?noticeUID=CO1.NTC.1341543&amp;isFromPublicArea=True&amp;isModal=true&amp;asPopupView=true" TargetMode="External"/><Relationship Id="rId137" Type="http://schemas.openxmlformats.org/officeDocument/2006/relationships/hyperlink" Target="https://community.secop.gov.co/Public/Tendering/OpportunityDetail/Index?noticeUID=CO1.NTC.1423006&amp;isFromPublicArea=True&amp;isModal=true&amp;asPopupView=true" TargetMode="External"/><Relationship Id="rId20" Type="http://schemas.openxmlformats.org/officeDocument/2006/relationships/hyperlink" Target="https://community.secop.gov.co/Public/Tendering/OpportunityDetail/Index?noticeUID=CO1.NTC.1208705&amp;isFromPublicArea=True&amp;isModal=true&amp;asPopupView=true" TargetMode="External"/><Relationship Id="rId41" Type="http://schemas.openxmlformats.org/officeDocument/2006/relationships/hyperlink" Target="https://community.secop.gov.co/Public/Tendering/OpportunityDetail/Index?noticeUID=CO1.NTC.1243580&amp;isFromPublicArea=True&amp;isModal=true&amp;asPopupView=true" TargetMode="External"/><Relationship Id="rId54" Type="http://schemas.openxmlformats.org/officeDocument/2006/relationships/hyperlink" Target="https://community.secop.gov.co/Public/Tendering/OpportunityDetail/Index?noticeUID=CO1.NTC.1290637&amp;isFromPublicArea=True&amp;isModal=true&amp;asPopupView=true" TargetMode="External"/><Relationship Id="rId62" Type="http://schemas.openxmlformats.org/officeDocument/2006/relationships/hyperlink" Target="https://community.secop.gov.co/Public/Tendering/OpportunityDetail/Index?noticeUID=CO1.NTC.1276306&amp;isFromPublicArea=True&amp;isModal=true&amp;asPopupView=true" TargetMode="External"/><Relationship Id="rId70" Type="http://schemas.openxmlformats.org/officeDocument/2006/relationships/hyperlink" Target="https://community.secop.gov.co/Public/Tendering/OpportunityDetail/Index?noticeUID=CO1.NTC.1328729&amp;isFromPublicArea=True&amp;isModal=true&amp;asPopupView=true" TargetMode="External"/><Relationship Id="rId75" Type="http://schemas.openxmlformats.org/officeDocument/2006/relationships/hyperlink" Target="https://community.secop.gov.co/Public/Tendering/OpportunityDetail/Index?noticeUID=CO1.NTC.1327617&amp;isFromPublicArea=True&amp;isModal=true&amp;asPopupView=true" TargetMode="External"/><Relationship Id="rId83" Type="http://schemas.openxmlformats.org/officeDocument/2006/relationships/hyperlink" Target="https://community.secop.gov.co/Public/Tendering/OpportunityDetail/Index?noticeUID=CO1.NTC.1351320&amp;isFromPublicArea=True&amp;isModal=true&amp;asPopupView=true" TargetMode="External"/><Relationship Id="rId88" Type="http://schemas.openxmlformats.org/officeDocument/2006/relationships/hyperlink" Target="https://community.secop.gov.co/Public/Tendering/OpportunityDetail/Index?noticeUID=CO1.NTC.1360746&amp;isFromPublicArea=True&amp;isModal=true&amp;asPopupView=true" TargetMode="External"/><Relationship Id="rId91" Type="http://schemas.openxmlformats.org/officeDocument/2006/relationships/hyperlink" Target="https://community.secop.gov.co/Public/Tendering/OpportunityDetail/Index?noticeUID=CO1.NTC.1375490&amp;isFromPublicArea=True&amp;isModal=true&amp;asPopupView=true" TargetMode="External"/><Relationship Id="rId96" Type="http://schemas.openxmlformats.org/officeDocument/2006/relationships/hyperlink" Target="https://community.secop.gov.co/Public/Tendering/OpportunityDetail/Index?noticeUID=CO1.NTC.1268391&amp;isFromPublicArea=True&amp;isModal=true&amp;asPopupView=true" TargetMode="External"/><Relationship Id="rId111" Type="http://schemas.openxmlformats.org/officeDocument/2006/relationships/hyperlink" Target="https://community.secop.gov.co/Public/Tendering/OpportunityDetail/Index?noticeUID=CO1.NTC.1154176&amp;isFromPublicArea=True&amp;isModal=true&amp;asPopupView=true" TargetMode="External"/><Relationship Id="rId132" Type="http://schemas.openxmlformats.org/officeDocument/2006/relationships/hyperlink" Target="https://community.secop.gov.co/Public/Tendering/OpportunityDetail/Index?noticeUID=CO1.NTC.1424175&amp;isFromPublicArea=True&amp;isModal=true&amp;asPopupView=true" TargetMode="External"/><Relationship Id="rId140" Type="http://schemas.openxmlformats.org/officeDocument/2006/relationships/hyperlink" Target="https://community.secop.gov.co/Public/Tendering/OpportunityDetail/Index?noticeUID=CO1.NTC.1424137&amp;isFromPublicArea=True&amp;isModal=true&amp;asPopupView=true" TargetMode="External"/><Relationship Id="rId145" Type="http://schemas.openxmlformats.org/officeDocument/2006/relationships/hyperlink" Target="https://community.secop.gov.co/Public/Tendering/OpportunityDetail/Index?noticeUID=CO1.NTC.1438698&amp;isFromPublicArea=True&amp;isModal=true&amp;asPopupView=true" TargetMode="External"/><Relationship Id="rId153" Type="http://schemas.openxmlformats.org/officeDocument/2006/relationships/hyperlink" Target="https://community.secop.gov.co/Public/Tendering/OpportunityDetail/Index?noticeUID=CO1.NTC.1451019&amp;isFromPublicArea=True&amp;isModal=true&amp;asPopupView=true" TargetMode="External"/><Relationship Id="rId1" Type="http://schemas.openxmlformats.org/officeDocument/2006/relationships/hyperlink" Target="https://community.secop.gov.co/Public/Tendering/OpportunityDetail/Index?noticeUID=CO1.NTC.1155827&amp;isFromPublicArea=True&amp;isModal=true&amp;asPopupView=true" TargetMode="External"/><Relationship Id="rId6" Type="http://schemas.openxmlformats.org/officeDocument/2006/relationships/hyperlink" Target="https://community.secop.gov.co/Public/Tendering/OpportunityDetail/Index?noticeUID=CO1.NTC.1154176&amp;isFromPublicArea=True&amp;isModal=true&amp;asPopupView=true" TargetMode="External"/><Relationship Id="rId15" Type="http://schemas.openxmlformats.org/officeDocument/2006/relationships/hyperlink" Target="https://community.secop.gov.co/Public/Tendering/OpportunityDetail/Index?noticeUID=CO1.NTC.1226729&amp;isFromPublicArea=True&amp;isModal=true&amp;asPopupView=true" TargetMode="External"/><Relationship Id="rId23" Type="http://schemas.openxmlformats.org/officeDocument/2006/relationships/hyperlink" Target="https://community.secop.gov.co/Public/Tendering/OpportunityDetail/Index?noticeUID=CO1.NTC.1206803&amp;isFromPublicArea=True&amp;isModal=true&amp;asPopupView=true" TargetMode="External"/><Relationship Id="rId28" Type="http://schemas.openxmlformats.org/officeDocument/2006/relationships/hyperlink" Target="https://community.secop.gov.co/Public/Tendering/OpportunityDetail/Index?noticeUID=CO1.NTC.1232276&amp;isFromPublicArea=True&amp;isModal=true&amp;asPopupView=true" TargetMode="External"/><Relationship Id="rId36" Type="http://schemas.openxmlformats.org/officeDocument/2006/relationships/hyperlink" Target="https://community.secop.gov.co/Public/Tendering/OpportunityDetail/Index?noticeUID=CO1.NTC.1231725&amp;isFromPublicArea=True&amp;isModal=true&amp;asPopupView=true" TargetMode="External"/><Relationship Id="rId49" Type="http://schemas.openxmlformats.org/officeDocument/2006/relationships/hyperlink" Target="https://community.secop.gov.co/Public/Tendering/OpportunityDetail/Index?noticeUID=CO1.NTC.1269748&amp;isFromPublicArea=True&amp;isModal=true&amp;asPopupView=true" TargetMode="External"/><Relationship Id="rId57" Type="http://schemas.openxmlformats.org/officeDocument/2006/relationships/hyperlink" Target="https://community.secop.gov.co/Public/Tendering/OpportunityDetail/Index?noticeUID=CO1.NTC.1271339&amp;isFromPublicArea=True&amp;isModal=true&amp;asPopupView=true" TargetMode="External"/><Relationship Id="rId106" Type="http://schemas.openxmlformats.org/officeDocument/2006/relationships/hyperlink" Target="https://community.secop.gov.co/Public/Tendering/OpportunityDetail/Index?noticeUID=CO1.NTC.1337820&amp;isFromPublicArea=True&amp;isModal=true&amp;asPopupView=true" TargetMode="External"/><Relationship Id="rId114" Type="http://schemas.openxmlformats.org/officeDocument/2006/relationships/hyperlink" Target="https://community.secop.gov.co/Public/Tendering/OpportunityDetail/Index?noticeUID=CO1.NTC.1208724&amp;isFromPublicArea=True&amp;isModal=true&amp;asPopupView=true" TargetMode="External"/><Relationship Id="rId119" Type="http://schemas.openxmlformats.org/officeDocument/2006/relationships/hyperlink" Target="https://community.secop.gov.co/Public/Tendering/OpportunityDetail/Index?noticeUID=CO1.NTC.1257939&amp;isFromPublicArea=True&amp;isModal=true&amp;asPopupView=true" TargetMode="External"/><Relationship Id="rId127" Type="http://schemas.openxmlformats.org/officeDocument/2006/relationships/hyperlink" Target="https://community.secop.gov.co/Public/Tendering/OpportunityDetail/Index?noticeUID=CO1.NTC.1271339&amp;isFromPublicArea=True&amp;isModal=true&amp;asPopupView=true" TargetMode="External"/><Relationship Id="rId10" Type="http://schemas.openxmlformats.org/officeDocument/2006/relationships/hyperlink" Target="https://community.secop.gov.co/Public/Tendering/OpportunityDetail/Index?noticeUID=CO1.NTC.1178871&amp;isFromPublicArea=True&amp;isModal=true&amp;asPopupView=true" TargetMode="External"/><Relationship Id="rId31" Type="http://schemas.openxmlformats.org/officeDocument/2006/relationships/hyperlink" Target="https://community.secop.gov.co/Public/Tendering/OpportunityDetail/Index?noticeUID=CO1.NTC.1222525&amp;isFromPublicArea=True&amp;isModal=true&amp;asPopupView=true" TargetMode="External"/><Relationship Id="rId44" Type="http://schemas.openxmlformats.org/officeDocument/2006/relationships/hyperlink" Target="https://community.secop.gov.co/Public/Tendering/OpportunityDetail/Index?noticeUID=CO1.NTC.1253130&amp;isFromPublicArea=True&amp;isModal=true&amp;asPopupView=true" TargetMode="External"/><Relationship Id="rId52" Type="http://schemas.openxmlformats.org/officeDocument/2006/relationships/hyperlink" Target="https://community.secop.gov.co/Public/Tendering/OpportunityDetail/Index?noticeUID=CO1.NTC.1265379&amp;isFromPublicArea=True&amp;isModal=true&amp;asPopupView=true" TargetMode="External"/><Relationship Id="rId60" Type="http://schemas.openxmlformats.org/officeDocument/2006/relationships/hyperlink" Target="https://community.secop.gov.co/Public/Tendering/OpportunityDetail/Index?noticeUID=CO1.NTC.1274905&amp;isFromPublicArea=True&amp;isModal=true&amp;asPopupView=true" TargetMode="External"/><Relationship Id="rId65" Type="http://schemas.openxmlformats.org/officeDocument/2006/relationships/hyperlink" Target="https://community.secop.gov.co/Public/Tendering/OpportunityDetail/Index?noticeUID=CO1.NTC.1290570&amp;isFromPublicArea=True&amp;isModal=true&amp;asPopupView=true" TargetMode="External"/><Relationship Id="rId73" Type="http://schemas.openxmlformats.org/officeDocument/2006/relationships/hyperlink" Target="https://community.secop.gov.co/Public/Tendering/OpportunityDetail/Index?noticeUID=CO1.NTC.1323289&amp;isFromPublicArea=True&amp;isModal=true&amp;asPopupView=true" TargetMode="External"/><Relationship Id="rId78" Type="http://schemas.openxmlformats.org/officeDocument/2006/relationships/hyperlink" Target="https://community.secop.gov.co/Public/Tendering/OpportunityDetail/Index?noticeUID=CO1.NTC.1337196&amp;isFromPublicArea=True&amp;isModal=true&amp;asPopupView=true" TargetMode="External"/><Relationship Id="rId81" Type="http://schemas.openxmlformats.org/officeDocument/2006/relationships/hyperlink" Target="https://community.secop.gov.co/Public/Tendering/OpportunityDetail/Index?noticeUID=CO1.NTC.1341484&amp;isFromPublicArea=True&amp;isModal=true&amp;asPopupView=true" TargetMode="External"/><Relationship Id="rId86" Type="http://schemas.openxmlformats.org/officeDocument/2006/relationships/hyperlink" Target="https://community.secop.gov.co/Public/Tendering/OpportunityDetail/Index?noticeUID=CO1.NTC.1355426&amp;isFromPublicArea=True&amp;isModal=true&amp;asPopupView=true" TargetMode="External"/><Relationship Id="rId94" Type="http://schemas.openxmlformats.org/officeDocument/2006/relationships/hyperlink" Target="https://community.secop.gov.co/Public/Tendering/OpportunityDetail/Index?noticeUID=CO1.NTC.1378532&amp;isFromPublicArea=True&amp;isModal=true&amp;asPopupView=true" TargetMode="External"/><Relationship Id="rId99" Type="http://schemas.openxmlformats.org/officeDocument/2006/relationships/hyperlink" Target="https://community.secop.gov.co/Public/Tendering/OpportunityDetail/Index?noticeUID=CO1.NTC.1268391&amp;isFromPublicArea=True&amp;isModal=true&amp;asPopupView=true" TargetMode="External"/><Relationship Id="rId101" Type="http://schemas.openxmlformats.org/officeDocument/2006/relationships/hyperlink" Target="https://community.secop.gov.co/Public/Tendering/OpportunityDetail/Index?noticeUID=CO1.NTC.1271407&amp;isFromPublicArea=True&amp;isModal=true&amp;asPopupView=true" TargetMode="External"/><Relationship Id="rId122" Type="http://schemas.openxmlformats.org/officeDocument/2006/relationships/hyperlink" Target="https://community.secop.gov.co/Public/Tendering/OpportunityDetail/Index?noticeUID=CO1.NTC.1257939&amp;isFromPublicArea=True&amp;isModal=true&amp;asPopupView=true" TargetMode="External"/><Relationship Id="rId130" Type="http://schemas.openxmlformats.org/officeDocument/2006/relationships/hyperlink" Target="https://community.secop.gov.co/Public/Tendering/OpportunityDetail/Index?noticeUID=CO1.NTC.1316834&amp;isFromPublicArea=True&amp;isModal=true&amp;asPopupView=true" TargetMode="External"/><Relationship Id="rId135" Type="http://schemas.openxmlformats.org/officeDocument/2006/relationships/hyperlink" Target="https://community.secop.gov.co/Public/Tendering/OpportunityDetail/Index?noticeUID=CO1.NTC.1416442&amp;isFromPublicArea=True&amp;isModal=true&amp;asPopupView=true" TargetMode="External"/><Relationship Id="rId143" Type="http://schemas.openxmlformats.org/officeDocument/2006/relationships/hyperlink" Target="https://community.secop.gov.co/Public/Tendering/OpportunityDetail/Index?noticeUID=CO1.NTC.1441021&amp;isFromPublicArea=True&amp;isModal=true&amp;asPopupView=true" TargetMode="External"/><Relationship Id="rId148" Type="http://schemas.openxmlformats.org/officeDocument/2006/relationships/hyperlink" Target="https://community.secop.gov.co/Public/Tendering/OpportunityDetail/Index?noticeUID=CO1.NTC.1456535&amp;isFromPublicArea=True&amp;isModal=true&amp;asPopupView=true" TargetMode="External"/><Relationship Id="rId151" Type="http://schemas.openxmlformats.org/officeDocument/2006/relationships/hyperlink" Target="https://community.secop.gov.co/Public/Tendering/OpportunityDetail/Index?noticeUID=CO1.NTC.1451949&amp;isFromPublicArea=True&amp;isModal=true&amp;asPopupView=true" TargetMode="External"/><Relationship Id="rId4" Type="http://schemas.openxmlformats.org/officeDocument/2006/relationships/hyperlink" Target="https://community.secop.gov.co/Public/Tendering/OpportunityDetail/Index?noticeUID=CO1.NTC.1178878&amp;isFromPublicArea=True&amp;isModal=true&amp;asPopupView=true" TargetMode="External"/><Relationship Id="rId9" Type="http://schemas.openxmlformats.org/officeDocument/2006/relationships/hyperlink" Target="https://community.secop.gov.co/Public/Tendering/OpportunityDetail/Index?noticeUID=CO1.NTC.1180536&amp;isFromPublicArea=True&amp;isModal=true&amp;asPopupView=true" TargetMode="External"/><Relationship Id="rId13" Type="http://schemas.openxmlformats.org/officeDocument/2006/relationships/hyperlink" Target="https://community.secop.gov.co/Public/Tendering/OpportunityDetail/Index?noticeUID=CO1.NTC.1296740&amp;isFromPublicArea=True&amp;isModal=true&amp;asPopupView=true" TargetMode="External"/><Relationship Id="rId18" Type="http://schemas.openxmlformats.org/officeDocument/2006/relationships/hyperlink" Target="https://community.secop.gov.co/Public/Tendering/OpportunityDetail/Index?noticeUID=CO1.NTC.1204205&amp;isFromPublicArea=True&amp;isModal=true&amp;asPopupView=true" TargetMode="External"/><Relationship Id="rId39" Type="http://schemas.openxmlformats.org/officeDocument/2006/relationships/hyperlink" Target="https://community.secop.gov.co/Public/Tendering/OpportunityDetail/Index?noticeUID=CO1.NTC.1237061&amp;isFromPublicArea=True&amp;isModal=true&amp;asPopupView=true" TargetMode="External"/><Relationship Id="rId109" Type="http://schemas.openxmlformats.org/officeDocument/2006/relationships/hyperlink" Target="https://community.secop.gov.co/Public/Tendering/OpportunityDetail/Index?noticeUID=CO1.NTC.1154176&amp;isFromPublicArea=True&amp;isModal=true&amp;asPopupView=true" TargetMode="External"/><Relationship Id="rId34" Type="http://schemas.openxmlformats.org/officeDocument/2006/relationships/hyperlink" Target="https://community.secop.gov.co/Public/Tendering/OpportunityDetail/Index?noticeUID=CO1.NTC.1233343&amp;isFromPublicArea=True&amp;isModal=true&amp;asPopupView=true" TargetMode="External"/><Relationship Id="rId50" Type="http://schemas.openxmlformats.org/officeDocument/2006/relationships/hyperlink" Target="https://community.secop.gov.co/Public/Tendering/OpportunityDetail/Index?noticeUID=CO1.NTC.1268707&amp;isFromPublicArea=True&amp;isModal=true&amp;asPopupView=true" TargetMode="External"/><Relationship Id="rId55" Type="http://schemas.openxmlformats.org/officeDocument/2006/relationships/hyperlink" Target="https://community.secop.gov.co/Public/Tendering/OpportunityDetail/Index?noticeUID=CO1.NTC.1268607&amp;isFromPublicArea=True&amp;isModal=true&amp;asPopupView=true" TargetMode="External"/><Relationship Id="rId76" Type="http://schemas.openxmlformats.org/officeDocument/2006/relationships/hyperlink" Target="https://community.secop.gov.co/Public/Tendering/OpportunityDetail/Index?noticeUID=CO1.NTC.1341543&amp;isFromPublicArea=True&amp;isModal=true&amp;asPopupView=true" TargetMode="External"/><Relationship Id="rId97" Type="http://schemas.openxmlformats.org/officeDocument/2006/relationships/hyperlink" Target="https://community.secop.gov.co/Public/Tendering/OpportunityDetail/Index?noticeUID=CO1.NTC.1268391&amp;isFromPublicArea=True&amp;isModal=true&amp;asPopupView=true" TargetMode="External"/><Relationship Id="rId104" Type="http://schemas.openxmlformats.org/officeDocument/2006/relationships/hyperlink" Target="https://community.secop.gov.co/Public/Tendering/OpportunityDetail/Index?noticeUID=CO1.NTC.1337820&amp;isFromPublicArea=True&amp;isModal=true&amp;asPopupView=true" TargetMode="External"/><Relationship Id="rId120" Type="http://schemas.openxmlformats.org/officeDocument/2006/relationships/hyperlink" Target="https://community.secop.gov.co/Public/Tendering/OpportunityDetail/Index?noticeUID=CO1.NTC.1257939&amp;isFromPublicArea=True&amp;isModal=true&amp;asPopupView=true" TargetMode="External"/><Relationship Id="rId125" Type="http://schemas.openxmlformats.org/officeDocument/2006/relationships/hyperlink" Target="https://community.secop.gov.co/Public/Tendering/OpportunityDetail/Index?noticeUID=CO1.NTC.1268607&amp;isFromPublicArea=True&amp;isModal=true&amp;asPopupView=true" TargetMode="External"/><Relationship Id="rId141" Type="http://schemas.openxmlformats.org/officeDocument/2006/relationships/hyperlink" Target="https://community.secop.gov.co/Public/Tendering/OpportunityDetail/Index?noticeUID=CO1.NTC.1154169&amp;isFromPublicArea=True&amp;isModal=true&amp;asPopupView=true" TargetMode="External"/><Relationship Id="rId146" Type="http://schemas.openxmlformats.org/officeDocument/2006/relationships/hyperlink" Target="https://community.secop.gov.co/Public/Tendering/OpportunityDetail/Index?noticeUID=CO1.NTC.1440560&amp;isFromPublicArea=True&amp;isModal=true&amp;asPopupView=true" TargetMode="External"/><Relationship Id="rId7" Type="http://schemas.openxmlformats.org/officeDocument/2006/relationships/hyperlink" Target="https://community.secop.gov.co/Public/Tendering/OpportunityDetail/Index?noticeUID=CO1.NTC.1153940&amp;isFromPublicArea=True&amp;isModal=true&amp;asPopupView=true" TargetMode="External"/><Relationship Id="rId71" Type="http://schemas.openxmlformats.org/officeDocument/2006/relationships/hyperlink" Target="https://community.secop.gov.co/Public/Tendering/OpportunityDetail/Index?noticeUID=CO1.NTC.1330940&amp;isFromPublicArea=True&amp;isModal=true&amp;asPopupView=true" TargetMode="External"/><Relationship Id="rId92" Type="http://schemas.openxmlformats.org/officeDocument/2006/relationships/hyperlink" Target="https://community.secop.gov.co/Public/Tendering/OpportunityDetail/Index?noticeUID=CO1.NTC.1378274&amp;isFromPublicArea=True&amp;isModal=true&amp;asPopupView=true" TargetMode="External"/><Relationship Id="rId2" Type="http://schemas.openxmlformats.org/officeDocument/2006/relationships/hyperlink" Target="https://community.secop.gov.co/Public/Tendering/OpportunityDetail/Index?noticeUID=CO1.NTC.1133991&amp;isFromPublicArea=True&amp;isModal=true&amp;asPopupView=true" TargetMode="External"/><Relationship Id="rId29" Type="http://schemas.openxmlformats.org/officeDocument/2006/relationships/hyperlink" Target="https://community.secop.gov.co/Public/Tendering/OpportunityDetail/Index?noticeUID=CO1.NTC.1237144&amp;isFromPublicArea=True&amp;isModal=true&amp;asPopupView=true" TargetMode="External"/><Relationship Id="rId24" Type="http://schemas.openxmlformats.org/officeDocument/2006/relationships/hyperlink" Target="https://community.secop.gov.co/Public/Tendering/OpportunityDetail/Index?noticeUID=CO1.NTC.1211317&amp;isFromPublicArea=True&amp;isModal=true&amp;asPopupView=true" TargetMode="External"/><Relationship Id="rId40" Type="http://schemas.openxmlformats.org/officeDocument/2006/relationships/hyperlink" Target="https://community.secop.gov.co/Public/Tendering/OpportunityDetail/Index?noticeUID=CO1.NTC.1236614&amp;isFromPublicArea=True&amp;isModal=true&amp;asPopupView=true" TargetMode="External"/><Relationship Id="rId45" Type="http://schemas.openxmlformats.org/officeDocument/2006/relationships/hyperlink" Target="https://community.secop.gov.co/Public/Tendering/OpportunityDetail/Index?noticeUID=CO1.NTC.1264374&amp;isFromPublicArea=True&amp;isModal=true&amp;asPopupView=true" TargetMode="External"/><Relationship Id="rId66" Type="http://schemas.openxmlformats.org/officeDocument/2006/relationships/hyperlink" Target="https://community.secop.gov.co/Public/Tendering/OpportunityDetail/Index?noticeUID=CO1.NTC.1298132&amp;isFromPublicArea=True&amp;isModal=true&amp;asPopupView=true" TargetMode="External"/><Relationship Id="rId87" Type="http://schemas.openxmlformats.org/officeDocument/2006/relationships/hyperlink" Target="https://community.secop.gov.co/Public/Tendering/OpportunityDetail/Index?noticeUID=CO1.NTC.1365377&amp;isFromPublicArea=True&amp;isModal=true&amp;asPopupView=true" TargetMode="External"/><Relationship Id="rId110" Type="http://schemas.openxmlformats.org/officeDocument/2006/relationships/hyperlink" Target="https://community.secop.gov.co/Public/Tendering/OpportunityDetail/Index?noticeUID=CO1.NTC.1154176&amp;isFromPublicArea=True&amp;isModal=true&amp;asPopupView=true" TargetMode="External"/><Relationship Id="rId115" Type="http://schemas.openxmlformats.org/officeDocument/2006/relationships/hyperlink" Target="https://community.secop.gov.co/Public/Tendering/OpportunityDetail/Index?noticeUID=CO1.NTC.1231725&amp;isFromPublicArea=True&amp;isModal=true&amp;asPopupView=true" TargetMode="External"/><Relationship Id="rId131" Type="http://schemas.openxmlformats.org/officeDocument/2006/relationships/hyperlink" Target="https://community.secop.gov.co/Public/Tendering/OpportunityDetail/Index?noticeUID=CO1.NTC.1354668&amp;isFromPublicArea=True&amp;isModal=true&amp;asPopupView=true" TargetMode="External"/><Relationship Id="rId136" Type="http://schemas.openxmlformats.org/officeDocument/2006/relationships/hyperlink" Target="https://community.secop.gov.co/Public/Tendering/OpportunityDetail/Index?noticeUID=CO1.NTC.1419072&amp;isFromPublicArea=True&amp;isModal=true&amp;asPopupView=true" TargetMode="External"/><Relationship Id="rId61" Type="http://schemas.openxmlformats.org/officeDocument/2006/relationships/hyperlink" Target="https://community.secop.gov.co/Public/Tendering/OpportunityDetail/Index?noticeUID=CO1.NTC.1280757&amp;isFromPublicArea=True&amp;isModal=true&amp;asPopupView=true" TargetMode="External"/><Relationship Id="rId82" Type="http://schemas.openxmlformats.org/officeDocument/2006/relationships/hyperlink" Target="https://community.secop.gov.co/Public/Tendering/OpportunityDetail/Index?noticeUID=CO1.NTC.1343752&amp;isFromPublicArea=True&amp;isModal=true&amp;asPopupView=true" TargetMode="External"/><Relationship Id="rId152" Type="http://schemas.openxmlformats.org/officeDocument/2006/relationships/hyperlink" Target="https://community.secop.gov.co/Public/Tendering/OpportunityDetail/Index?noticeUID=CO1.NTC.1451443&amp;isFromPublicArea=True&amp;isModal=true&amp;asPopupView=true" TargetMode="External"/><Relationship Id="rId19" Type="http://schemas.openxmlformats.org/officeDocument/2006/relationships/hyperlink" Target="https://community.secop.gov.co/Public/Tendering/OpportunityDetail/Index?noticeUID=CO1.NTC.1204203&amp;isFromPublicArea=True&amp;isModal=true&amp;asPopupView=true" TargetMode="External"/><Relationship Id="rId14" Type="http://schemas.openxmlformats.org/officeDocument/2006/relationships/hyperlink" Target="https://community.secop.gov.co/Public/Tendering/OpportunityDetail/Index?noticeUID=CO1.NTC.1227547&amp;isFromPublicArea=True&amp;isModal=true&amp;asPopupView=true" TargetMode="External"/><Relationship Id="rId30" Type="http://schemas.openxmlformats.org/officeDocument/2006/relationships/hyperlink" Target="https://community.secop.gov.co/Public/Tendering/OpportunityDetail/Index?noticeUID=CO1.NTC.1213502&amp;isFromPublicArea=True&amp;isModal=true&amp;asPopupView=true" TargetMode="External"/><Relationship Id="rId35" Type="http://schemas.openxmlformats.org/officeDocument/2006/relationships/hyperlink" Target="https://community.secop.gov.co/Public/Tendering/OpportunityDetail/Index?noticeUID=CO1.NTC.1237087&amp;isFromPublicArea=True&amp;isModal=true&amp;asPopupView=true" TargetMode="External"/><Relationship Id="rId56" Type="http://schemas.openxmlformats.org/officeDocument/2006/relationships/hyperlink" Target="https://community.secop.gov.co/Public/Tendering/OpportunityDetail/Index?noticeUID=CO1.NTC.1268391&amp;isFromPublicArea=True&amp;isModal=true&amp;asPopupView=true" TargetMode="External"/><Relationship Id="rId77" Type="http://schemas.openxmlformats.org/officeDocument/2006/relationships/hyperlink" Target="https://community.secop.gov.co/Public/Tendering/OpportunityDetail/Index?noticeUID=CO1.NTC.1330949&amp;isFromPublicArea=True&amp;isModal=true&amp;asPopupView=true" TargetMode="External"/><Relationship Id="rId100" Type="http://schemas.openxmlformats.org/officeDocument/2006/relationships/hyperlink" Target="https://community.secop.gov.co/Public/Tendering/OpportunityDetail/Index?noticeUID=CO1.NTC.1271407&amp;isFromPublicArea=True&amp;isModal=true&amp;asPopupView=true" TargetMode="External"/><Relationship Id="rId105" Type="http://schemas.openxmlformats.org/officeDocument/2006/relationships/hyperlink" Target="https://community.secop.gov.co/Public/Tendering/OpportunityDetail/Index?noticeUID=CO1.NTC.1337820&amp;isFromPublicArea=True&amp;isModal=true&amp;asPopupView=true" TargetMode="External"/><Relationship Id="rId126" Type="http://schemas.openxmlformats.org/officeDocument/2006/relationships/hyperlink" Target="https://community.secop.gov.co/Public/Tendering/OpportunityDetail/Index?noticeUID=CO1.NTC.1271339&amp;isFromPublicArea=True&amp;isModal=true&amp;asPopupView=true" TargetMode="External"/><Relationship Id="rId147" Type="http://schemas.openxmlformats.org/officeDocument/2006/relationships/hyperlink" Target="https://community.secop.gov.co/Public/Tendering/OpportunityDetail/Index?noticeUID=CO1.NTC.1459502&amp;isFromPublicArea=True&amp;isModal=true&amp;asPopupView=true" TargetMode="External"/><Relationship Id="rId8" Type="http://schemas.openxmlformats.org/officeDocument/2006/relationships/hyperlink" Target="https://community.secop.gov.co/Public/Tendering/OpportunityDetail/Index?noticeUID=CO1.NTC.1167425&amp;isFromPublicArea=True&amp;isModal=true&amp;asPopupView=true" TargetMode="External"/><Relationship Id="rId51" Type="http://schemas.openxmlformats.org/officeDocument/2006/relationships/hyperlink" Target="https://community.secop.gov.co/Public/Tendering/OpportunityDetail/Index?noticeUID=CO1.NTC.1270043&amp;isFromPublicArea=True&amp;isModal=true&amp;asPopupView=true" TargetMode="External"/><Relationship Id="rId72" Type="http://schemas.openxmlformats.org/officeDocument/2006/relationships/hyperlink" Target="https://community.secop.gov.co/Public/Tendering/OpportunityDetail/Index?noticeUID=CO1.NTC.1319738&amp;isFromPublicArea=True&amp;isModal=true&amp;asPopupView=true" TargetMode="External"/><Relationship Id="rId93" Type="http://schemas.openxmlformats.org/officeDocument/2006/relationships/hyperlink" Target="https://community.secop.gov.co/Public/Tendering/OpportunityDetail/Index?noticeUID=CO1.NTC.1376516&amp;isFromPublicArea=True&amp;isModal=true&amp;asPopupView=true" TargetMode="External"/><Relationship Id="rId98" Type="http://schemas.openxmlformats.org/officeDocument/2006/relationships/hyperlink" Target="https://community.secop.gov.co/Public/Tendering/OpportunityDetail/Index?noticeUID=CO1.NTC.1268391&amp;isFromPublicArea=True&amp;isModal=true&amp;asPopupView=true" TargetMode="External"/><Relationship Id="rId121" Type="http://schemas.openxmlformats.org/officeDocument/2006/relationships/hyperlink" Target="https://community.secop.gov.co/Public/Tendering/OpportunityDetail/Index?noticeUID=CO1.NTC.1257939&amp;isFromPublicArea=True&amp;isModal=true&amp;asPopupView=true" TargetMode="External"/><Relationship Id="rId142" Type="http://schemas.openxmlformats.org/officeDocument/2006/relationships/hyperlink" Target="https://community.secop.gov.co/Public/Tendering/OpportunityDetail/Index?noticeUID=CO1.NTC.1319738&amp;isFromPublicArea=True&amp;isModal=true&amp;asPopupView=true" TargetMode="External"/><Relationship Id="rId3" Type="http://schemas.openxmlformats.org/officeDocument/2006/relationships/hyperlink" Target="https://community.secop.gov.co/Public/Tendering/OpportunityDetail/Index?noticeUID=CO1.NTC.115416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4128"/>
  <sheetViews>
    <sheetView tabSelected="1" zoomScale="80" zoomScaleNormal="80" workbookViewId="0">
      <selection activeCell="D6" sqref="D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3</v>
      </c>
      <c r="MR1" s="11"/>
      <c r="MS1" s="11"/>
    </row>
    <row r="2" spans="2:357" ht="74.25" customHeight="1" x14ac:dyDescent="0.25">
      <c r="B2" s="55" t="s">
        <v>1939</v>
      </c>
      <c r="C2" s="55"/>
      <c r="D2" s="55"/>
      <c r="E2" s="55"/>
      <c r="F2" s="55"/>
      <c r="G2" s="55"/>
      <c r="H2" s="55"/>
      <c r="I2" s="55"/>
    </row>
    <row r="3" spans="2:357" ht="24" x14ac:dyDescent="0.25">
      <c r="B3" s="20" t="s">
        <v>0</v>
      </c>
      <c r="C3" s="21" t="s">
        <v>1</v>
      </c>
      <c r="D3" s="21" t="s">
        <v>6</v>
      </c>
      <c r="E3" s="21" t="s">
        <v>5</v>
      </c>
      <c r="F3" s="21" t="s">
        <v>26</v>
      </c>
      <c r="G3" s="22" t="s">
        <v>4</v>
      </c>
      <c r="H3" s="22" t="s">
        <v>28</v>
      </c>
      <c r="I3" s="23" t="s">
        <v>520</v>
      </c>
    </row>
    <row r="4" spans="2:357" s="5" customFormat="1" ht="33.75" x14ac:dyDescent="0.25">
      <c r="B4" s="42" t="s">
        <v>541</v>
      </c>
      <c r="C4" s="36" t="s">
        <v>1235</v>
      </c>
      <c r="D4" s="37" t="s">
        <v>34</v>
      </c>
      <c r="E4" s="37" t="s">
        <v>10</v>
      </c>
      <c r="F4" s="43"/>
      <c r="G4" s="39">
        <v>1784455163</v>
      </c>
      <c r="H4" s="44" t="str">
        <f>VLOOKUP(B4,'[1]Base creación proceso'!$F:$T,15,FALSE)</f>
        <v>CELEBRADO</v>
      </c>
      <c r="I4" s="40" t="s">
        <v>27</v>
      </c>
    </row>
    <row r="5" spans="2:357" s="5" customFormat="1" ht="49.5" customHeight="1" x14ac:dyDescent="0.25">
      <c r="B5" s="42" t="s">
        <v>542</v>
      </c>
      <c r="C5" s="36" t="s">
        <v>1236</v>
      </c>
      <c r="D5" s="37" t="s">
        <v>34</v>
      </c>
      <c r="E5" s="37" t="s">
        <v>10</v>
      </c>
      <c r="F5" s="43"/>
      <c r="G5" s="39">
        <v>2859222931</v>
      </c>
      <c r="H5" s="44" t="str">
        <f>VLOOKUP(B5,'[1]Base creación proceso'!$F:$T,15,FALSE)</f>
        <v>CELEBRADO</v>
      </c>
      <c r="I5" s="40" t="s">
        <v>27</v>
      </c>
    </row>
    <row r="6" spans="2:357" s="5" customFormat="1" ht="101.25" x14ac:dyDescent="0.25">
      <c r="B6" s="42" t="s">
        <v>543</v>
      </c>
      <c r="C6" s="36" t="s">
        <v>1237</v>
      </c>
      <c r="D6" s="37" t="s">
        <v>544</v>
      </c>
      <c r="E6" s="37" t="s">
        <v>10</v>
      </c>
      <c r="F6" s="43"/>
      <c r="G6" s="39">
        <v>2700000000</v>
      </c>
      <c r="H6" s="44" t="str">
        <f>VLOOKUP(B6,'[1]Base creación proceso'!$F:$T,15,FALSE)</f>
        <v>CELEBRADO</v>
      </c>
      <c r="I6" s="40" t="s">
        <v>27</v>
      </c>
    </row>
    <row r="7" spans="2:357" s="5" customFormat="1" ht="45" x14ac:dyDescent="0.25">
      <c r="B7" s="42" t="s">
        <v>545</v>
      </c>
      <c r="C7" s="36" t="s">
        <v>1238</v>
      </c>
      <c r="D7" s="37" t="s">
        <v>30</v>
      </c>
      <c r="E7" s="37" t="s">
        <v>10</v>
      </c>
      <c r="F7" s="43"/>
      <c r="G7" s="39">
        <v>60000000</v>
      </c>
      <c r="H7" s="44" t="s">
        <v>1938</v>
      </c>
      <c r="I7" s="40" t="s">
        <v>27</v>
      </c>
    </row>
    <row r="8" spans="2:357" s="5" customFormat="1" ht="45" x14ac:dyDescent="0.25">
      <c r="B8" s="42" t="s">
        <v>546</v>
      </c>
      <c r="C8" s="36" t="s">
        <v>1239</v>
      </c>
      <c r="D8" s="37" t="s">
        <v>24</v>
      </c>
      <c r="E8" s="37" t="s">
        <v>10</v>
      </c>
      <c r="F8" s="43"/>
      <c r="G8" s="39">
        <v>50000000</v>
      </c>
      <c r="H8" s="44" t="str">
        <f>VLOOKUP(B8,'[1]Base creación proceso'!$F:$T,15,FALSE)</f>
        <v>CELEBRADO</v>
      </c>
      <c r="I8" s="40" t="s">
        <v>27</v>
      </c>
    </row>
    <row r="9" spans="2:357" s="5" customFormat="1" ht="56.25" x14ac:dyDescent="0.25">
      <c r="B9" s="42" t="s">
        <v>547</v>
      </c>
      <c r="C9" s="36" t="s">
        <v>1240</v>
      </c>
      <c r="D9" s="37" t="s">
        <v>30</v>
      </c>
      <c r="E9" s="37" t="s">
        <v>8</v>
      </c>
      <c r="F9" s="43" t="s">
        <v>27</v>
      </c>
      <c r="G9" s="39">
        <v>82000000</v>
      </c>
      <c r="H9" s="44" t="str">
        <f>VLOOKUP(B9,'[1]Base creación proceso'!$F:$T,15,FALSE)</f>
        <v>CELEBRADO</v>
      </c>
      <c r="I9" s="40" t="s">
        <v>27</v>
      </c>
    </row>
    <row r="10" spans="2:357" s="5" customFormat="1" ht="90" x14ac:dyDescent="0.25">
      <c r="B10" s="42" t="s">
        <v>422</v>
      </c>
      <c r="C10" s="36" t="s">
        <v>1241</v>
      </c>
      <c r="D10" s="37" t="s">
        <v>2</v>
      </c>
      <c r="E10" s="37" t="s">
        <v>8</v>
      </c>
      <c r="F10" s="43" t="s">
        <v>27</v>
      </c>
      <c r="G10" s="39">
        <v>45000000</v>
      </c>
      <c r="H10" s="44" t="str">
        <f>VLOOKUP(B10,'[1]Base creación proceso'!$F:$T,15,FALSE)</f>
        <v>CELEBRADO</v>
      </c>
      <c r="I10" s="40" t="s">
        <v>27</v>
      </c>
    </row>
    <row r="11" spans="2:357" s="5" customFormat="1" ht="56.25" x14ac:dyDescent="0.25">
      <c r="B11" s="42" t="s">
        <v>29</v>
      </c>
      <c r="C11" s="36" t="s">
        <v>1242</v>
      </c>
      <c r="D11" s="37" t="s">
        <v>30</v>
      </c>
      <c r="E11" s="37" t="s">
        <v>8</v>
      </c>
      <c r="F11" s="43" t="s">
        <v>27</v>
      </c>
      <c r="G11" s="39">
        <v>30000000</v>
      </c>
      <c r="H11" s="44" t="str">
        <f>VLOOKUP(B11,'[1]Base creación proceso'!$F:$T,15,FALSE)</f>
        <v>CELEBRADO</v>
      </c>
      <c r="I11" s="40" t="s">
        <v>27</v>
      </c>
    </row>
    <row r="12" spans="2:357" s="5" customFormat="1" ht="45" x14ac:dyDescent="0.25">
      <c r="B12" s="42" t="s">
        <v>31</v>
      </c>
      <c r="C12" s="36" t="s">
        <v>1243</v>
      </c>
      <c r="D12" s="37" t="s">
        <v>2</v>
      </c>
      <c r="E12" s="37" t="s">
        <v>25</v>
      </c>
      <c r="F12" s="43" t="s">
        <v>27</v>
      </c>
      <c r="G12" s="39">
        <v>2015744600</v>
      </c>
      <c r="H12" s="44" t="s">
        <v>1938</v>
      </c>
      <c r="I12" s="40" t="s">
        <v>27</v>
      </c>
    </row>
    <row r="13" spans="2:357" s="5" customFormat="1" ht="45" x14ac:dyDescent="0.25">
      <c r="B13" s="42" t="s">
        <v>32</v>
      </c>
      <c r="C13" s="36" t="s">
        <v>1244</v>
      </c>
      <c r="D13" s="37" t="s">
        <v>34</v>
      </c>
      <c r="E13" s="37" t="s">
        <v>35</v>
      </c>
      <c r="F13" s="43"/>
      <c r="G13" s="39">
        <v>154959420</v>
      </c>
      <c r="H13" s="44" t="str">
        <f>VLOOKUP(B13,'[1]Base creación proceso'!$F:$T,15,FALSE)</f>
        <v>ADJUDICADO</v>
      </c>
      <c r="I13" s="40" t="s">
        <v>27</v>
      </c>
    </row>
    <row r="14" spans="2:357" s="5" customFormat="1" ht="78.75" x14ac:dyDescent="0.25">
      <c r="B14" s="42" t="s">
        <v>390</v>
      </c>
      <c r="C14" s="36" t="s">
        <v>1245</v>
      </c>
      <c r="D14" s="37" t="s">
        <v>34</v>
      </c>
      <c r="E14" s="37" t="s">
        <v>35</v>
      </c>
      <c r="F14" s="43" t="s">
        <v>27</v>
      </c>
      <c r="G14" s="39">
        <v>173250839</v>
      </c>
      <c r="H14" s="44" t="str">
        <f>VLOOKUP(B14,'[1]Base creación proceso'!$F:$T,15,FALSE)</f>
        <v>CELEBRADO</v>
      </c>
      <c r="I14" s="40" t="s">
        <v>27</v>
      </c>
    </row>
    <row r="15" spans="2:357" s="5" customFormat="1" ht="45" x14ac:dyDescent="0.25">
      <c r="B15" s="42" t="s">
        <v>33</v>
      </c>
      <c r="C15" s="36" t="s">
        <v>1246</v>
      </c>
      <c r="D15" s="37" t="s">
        <v>2</v>
      </c>
      <c r="E15" s="37" t="s">
        <v>25</v>
      </c>
      <c r="F15" s="43" t="s">
        <v>27</v>
      </c>
      <c r="G15" s="39">
        <v>6825698400</v>
      </c>
      <c r="H15" s="44" t="s">
        <v>1938</v>
      </c>
      <c r="I15" s="40" t="s">
        <v>27</v>
      </c>
    </row>
    <row r="16" spans="2:357" s="5" customFormat="1" ht="67.5" x14ac:dyDescent="0.25">
      <c r="B16" s="42" t="s">
        <v>548</v>
      </c>
      <c r="C16" s="36" t="s">
        <v>1247</v>
      </c>
      <c r="D16" s="37" t="s">
        <v>16</v>
      </c>
      <c r="E16" s="37" t="s">
        <v>8</v>
      </c>
      <c r="F16" s="43" t="s">
        <v>27</v>
      </c>
      <c r="G16" s="39">
        <v>60000000</v>
      </c>
      <c r="H16" s="44" t="str">
        <f>VLOOKUP(B16,'[1]Base creación proceso'!$F:$T,15,FALSE)</f>
        <v>ADJUDICADO</v>
      </c>
      <c r="I16" s="40" t="s">
        <v>27</v>
      </c>
    </row>
    <row r="17" spans="2:9" s="5" customFormat="1" ht="90" x14ac:dyDescent="0.25">
      <c r="B17" s="42" t="s">
        <v>36</v>
      </c>
      <c r="C17" s="36" t="s">
        <v>1248</v>
      </c>
      <c r="D17" s="37" t="s">
        <v>37</v>
      </c>
      <c r="E17" s="37" t="s">
        <v>9</v>
      </c>
      <c r="F17" s="43" t="s">
        <v>27</v>
      </c>
      <c r="G17" s="39">
        <v>186270000</v>
      </c>
      <c r="H17" s="44" t="str">
        <f>VLOOKUP(B17,'[1]Base creación proceso'!$F:$T,15,FALSE)</f>
        <v>DECLARADO DESIERTO</v>
      </c>
      <c r="I17" s="40" t="s">
        <v>27</v>
      </c>
    </row>
    <row r="18" spans="2:9" s="5" customFormat="1" ht="45" x14ac:dyDescent="0.25">
      <c r="B18" s="42" t="s">
        <v>549</v>
      </c>
      <c r="C18" s="36" t="s">
        <v>1249</v>
      </c>
      <c r="D18" s="37" t="s">
        <v>550</v>
      </c>
      <c r="E18" s="37" t="s">
        <v>10</v>
      </c>
      <c r="F18" s="43" t="s">
        <v>551</v>
      </c>
      <c r="G18" s="39">
        <v>7000000</v>
      </c>
      <c r="H18" s="44" t="str">
        <f>VLOOKUP(B18,'[1]Base creación proceso'!$F:$T,15,FALSE)</f>
        <v>CELEBRADO</v>
      </c>
      <c r="I18" s="40" t="s">
        <v>27</v>
      </c>
    </row>
    <row r="19" spans="2:9" s="5" customFormat="1" ht="33.75" x14ac:dyDescent="0.25">
      <c r="B19" s="42" t="s">
        <v>394</v>
      </c>
      <c r="C19" s="36" t="s">
        <v>1250</v>
      </c>
      <c r="D19" s="37" t="s">
        <v>34</v>
      </c>
      <c r="E19" s="37" t="s">
        <v>35</v>
      </c>
      <c r="F19" s="43" t="s">
        <v>27</v>
      </c>
      <c r="G19" s="39">
        <v>47523840</v>
      </c>
      <c r="H19" s="44" t="str">
        <f>VLOOKUP(B19,'[1]Base creación proceso'!$F:$T,15,FALSE)</f>
        <v>CELEBRADO</v>
      </c>
      <c r="I19" s="40" t="s">
        <v>27</v>
      </c>
    </row>
    <row r="20" spans="2:9" s="5" customFormat="1" ht="45" x14ac:dyDescent="0.25">
      <c r="B20" s="42" t="s">
        <v>552</v>
      </c>
      <c r="C20" s="36" t="s">
        <v>1251</v>
      </c>
      <c r="D20" s="37" t="s">
        <v>24</v>
      </c>
      <c r="E20" s="37" t="s">
        <v>8</v>
      </c>
      <c r="F20" s="43" t="s">
        <v>27</v>
      </c>
      <c r="G20" s="39">
        <v>85000000</v>
      </c>
      <c r="H20" s="44" t="str">
        <f>VLOOKUP(B20,'[1]Base creación proceso'!$F:$T,15,FALSE)</f>
        <v>CELEBRADO</v>
      </c>
      <c r="I20" s="40" t="s">
        <v>27</v>
      </c>
    </row>
    <row r="21" spans="2:9" s="5" customFormat="1" ht="78.75" x14ac:dyDescent="0.25">
      <c r="B21" s="42" t="s">
        <v>553</v>
      </c>
      <c r="C21" s="36" t="s">
        <v>1252</v>
      </c>
      <c r="D21" s="37" t="s">
        <v>30</v>
      </c>
      <c r="E21" s="37" t="s">
        <v>10</v>
      </c>
      <c r="F21" s="43"/>
      <c r="G21" s="39">
        <v>190807412</v>
      </c>
      <c r="H21" s="44" t="str">
        <f>VLOOKUP(B21,'[1]Base creación proceso'!$F:$T,15,FALSE)</f>
        <v>CELEBRADO</v>
      </c>
      <c r="I21" s="40" t="s">
        <v>27</v>
      </c>
    </row>
    <row r="22" spans="2:9" s="5" customFormat="1" ht="78.75" x14ac:dyDescent="0.25">
      <c r="B22" s="42" t="s">
        <v>554</v>
      </c>
      <c r="C22" s="36" t="s">
        <v>1253</v>
      </c>
      <c r="D22" s="37" t="s">
        <v>22</v>
      </c>
      <c r="E22" s="37" t="s">
        <v>35</v>
      </c>
      <c r="F22" s="43" t="s">
        <v>27</v>
      </c>
      <c r="G22" s="39">
        <v>1220576016</v>
      </c>
      <c r="H22" s="44" t="str">
        <f>VLOOKUP(B22,'[1]Base creación proceso'!$F:$T,15,FALSE)</f>
        <v>CELEBRADO</v>
      </c>
      <c r="I22" s="40" t="s">
        <v>27</v>
      </c>
    </row>
    <row r="23" spans="2:9" s="5" customFormat="1" ht="45" x14ac:dyDescent="0.25">
      <c r="B23" s="42" t="s">
        <v>555</v>
      </c>
      <c r="C23" s="36" t="s">
        <v>1254</v>
      </c>
      <c r="D23" s="37" t="s">
        <v>30</v>
      </c>
      <c r="E23" s="37" t="s">
        <v>57</v>
      </c>
      <c r="F23" s="43" t="s">
        <v>27</v>
      </c>
      <c r="G23" s="39">
        <v>65000000</v>
      </c>
      <c r="H23" s="44" t="str">
        <f>VLOOKUP(B23,'[1]Base creación proceso'!$F:$T,15,FALSE)</f>
        <v>CELEBRADO</v>
      </c>
      <c r="I23" s="40" t="s">
        <v>27</v>
      </c>
    </row>
    <row r="24" spans="2:9" s="5" customFormat="1" ht="56.25" x14ac:dyDescent="0.25">
      <c r="B24" s="42" t="s">
        <v>556</v>
      </c>
      <c r="C24" s="36" t="s">
        <v>1255</v>
      </c>
      <c r="D24" s="37" t="s">
        <v>7</v>
      </c>
      <c r="E24" s="37" t="s">
        <v>8</v>
      </c>
      <c r="F24" s="43" t="s">
        <v>27</v>
      </c>
      <c r="G24" s="39">
        <v>22750075</v>
      </c>
      <c r="H24" s="44" t="str">
        <f>VLOOKUP(B24,'[1]Base creación proceso'!$F:$T,15,FALSE)</f>
        <v>DECLARADO DESIERTO</v>
      </c>
      <c r="I24" s="40" t="s">
        <v>27</v>
      </c>
    </row>
    <row r="25" spans="2:9" s="5" customFormat="1" ht="112.5" x14ac:dyDescent="0.25">
      <c r="B25" s="42" t="s">
        <v>557</v>
      </c>
      <c r="C25" s="36" t="s">
        <v>1256</v>
      </c>
      <c r="D25" s="37" t="s">
        <v>23</v>
      </c>
      <c r="E25" s="37" t="s">
        <v>25</v>
      </c>
      <c r="F25" s="43" t="s">
        <v>27</v>
      </c>
      <c r="G25" s="39">
        <v>0</v>
      </c>
      <c r="H25" s="44" t="str">
        <f>VLOOKUP(B25,'[1]Base creación proceso'!$F:$T,15,FALSE)</f>
        <v>ADJUDICADO</v>
      </c>
      <c r="I25" s="40" t="s">
        <v>27</v>
      </c>
    </row>
    <row r="26" spans="2:9" s="5" customFormat="1" ht="22.5" x14ac:dyDescent="0.25">
      <c r="B26" s="42" t="s">
        <v>1257</v>
      </c>
      <c r="C26" s="36" t="s">
        <v>1234</v>
      </c>
      <c r="D26" s="37" t="s">
        <v>1258</v>
      </c>
      <c r="E26" s="37" t="s">
        <v>12</v>
      </c>
      <c r="F26" s="43"/>
      <c r="G26" s="39">
        <v>0</v>
      </c>
      <c r="H26" s="44" t="str">
        <f>VLOOKUP(B26,'[1]Base creación proceso'!$F:$T,15,FALSE)</f>
        <v>DEVUELTO</v>
      </c>
      <c r="I26" s="40" t="s">
        <v>27</v>
      </c>
    </row>
    <row r="27" spans="2:9" s="5" customFormat="1" ht="33.75" x14ac:dyDescent="0.25">
      <c r="B27" s="42" t="s">
        <v>398</v>
      </c>
      <c r="C27" s="36" t="s">
        <v>1259</v>
      </c>
      <c r="D27" s="37" t="s">
        <v>34</v>
      </c>
      <c r="E27" s="37" t="s">
        <v>35</v>
      </c>
      <c r="F27" s="43" t="s">
        <v>27</v>
      </c>
      <c r="G27" s="39">
        <v>431970000</v>
      </c>
      <c r="H27" s="44" t="str">
        <f>VLOOKUP(B27,'[1]Base creación proceso'!$F:$T,15,FALSE)</f>
        <v>ADJUDICADO</v>
      </c>
      <c r="I27" s="40" t="s">
        <v>27</v>
      </c>
    </row>
    <row r="28" spans="2:9" s="5" customFormat="1" ht="33.75" x14ac:dyDescent="0.25">
      <c r="B28" s="42" t="s">
        <v>402</v>
      </c>
      <c r="C28" s="36" t="s">
        <v>1260</v>
      </c>
      <c r="D28" s="37" t="s">
        <v>34</v>
      </c>
      <c r="E28" s="37" t="s">
        <v>35</v>
      </c>
      <c r="F28" s="43" t="s">
        <v>27</v>
      </c>
      <c r="G28" s="39">
        <v>58000000</v>
      </c>
      <c r="H28" s="44" t="str">
        <f>VLOOKUP(B28,'[1]Base creación proceso'!$F:$T,15,FALSE)</f>
        <v>ADJUDICADO</v>
      </c>
      <c r="I28" s="40" t="s">
        <v>27</v>
      </c>
    </row>
    <row r="29" spans="2:9" s="5" customFormat="1" ht="45" x14ac:dyDescent="0.25">
      <c r="B29" s="42" t="s">
        <v>406</v>
      </c>
      <c r="C29" s="36" t="s">
        <v>1261</v>
      </c>
      <c r="D29" s="37" t="s">
        <v>34</v>
      </c>
      <c r="E29" s="37" t="s">
        <v>35</v>
      </c>
      <c r="F29" s="43" t="s">
        <v>27</v>
      </c>
      <c r="G29" s="39">
        <v>62468892</v>
      </c>
      <c r="H29" s="44" t="str">
        <f>VLOOKUP(B29,'[1]Base creación proceso'!$F:$T,15,FALSE)</f>
        <v>ADJUDICADO</v>
      </c>
      <c r="I29" s="40" t="s">
        <v>27</v>
      </c>
    </row>
    <row r="30" spans="2:9" s="5" customFormat="1" ht="78.75" x14ac:dyDescent="0.25">
      <c r="B30" s="42" t="s">
        <v>38</v>
      </c>
      <c r="C30" s="36" t="s">
        <v>1262</v>
      </c>
      <c r="D30" s="37" t="s">
        <v>39</v>
      </c>
      <c r="E30" s="37" t="s">
        <v>8</v>
      </c>
      <c r="F30" s="43" t="s">
        <v>27</v>
      </c>
      <c r="G30" s="39">
        <v>58000000</v>
      </c>
      <c r="H30" s="44" t="str">
        <f>VLOOKUP(B30,'[1]Base creación proceso'!$F:$T,15,FALSE)</f>
        <v>ADJUDICADO</v>
      </c>
      <c r="I30" s="40" t="s">
        <v>27</v>
      </c>
    </row>
    <row r="31" spans="2:9" s="5" customFormat="1" ht="56.25" x14ac:dyDescent="0.25">
      <c r="B31" s="42" t="s">
        <v>498</v>
      </c>
      <c r="C31" s="36" t="s">
        <v>1263</v>
      </c>
      <c r="D31" s="37" t="s">
        <v>30</v>
      </c>
      <c r="E31" s="37" t="s">
        <v>35</v>
      </c>
      <c r="F31" s="43" t="s">
        <v>27</v>
      </c>
      <c r="G31" s="39">
        <v>86271954</v>
      </c>
      <c r="H31" s="44" t="str">
        <f>VLOOKUP(B31,'[1]Base creación proceso'!$F:$T,15,FALSE)</f>
        <v>CELEBRADO</v>
      </c>
      <c r="I31" s="40" t="s">
        <v>27</v>
      </c>
    </row>
    <row r="32" spans="2:9" s="5" customFormat="1" ht="90" x14ac:dyDescent="0.25">
      <c r="B32" s="42" t="s">
        <v>40</v>
      </c>
      <c r="C32" s="36" t="s">
        <v>1264</v>
      </c>
      <c r="D32" s="37" t="s">
        <v>37</v>
      </c>
      <c r="E32" s="37" t="s">
        <v>25</v>
      </c>
      <c r="F32" s="43" t="s">
        <v>27</v>
      </c>
      <c r="G32" s="39">
        <v>5272989178</v>
      </c>
      <c r="H32" s="44" t="s">
        <v>1938</v>
      </c>
      <c r="I32" s="40" t="s">
        <v>27</v>
      </c>
    </row>
    <row r="33" spans="2:9" s="5" customFormat="1" ht="67.5" x14ac:dyDescent="0.25">
      <c r="B33" s="42" t="s">
        <v>41</v>
      </c>
      <c r="C33" s="36" t="s">
        <v>1265</v>
      </c>
      <c r="D33" s="37" t="s">
        <v>7</v>
      </c>
      <c r="E33" s="37" t="s">
        <v>25</v>
      </c>
      <c r="F33" s="43" t="s">
        <v>27</v>
      </c>
      <c r="G33" s="39">
        <v>1783648504</v>
      </c>
      <c r="H33" s="44" t="str">
        <f>VLOOKUP(B33,'[1]Base creación proceso'!$F:$T,15,FALSE)</f>
        <v>ADJUDICADO</v>
      </c>
      <c r="I33" s="40" t="s">
        <v>27</v>
      </c>
    </row>
    <row r="34" spans="2:9" s="5" customFormat="1" ht="78.75" x14ac:dyDescent="0.25">
      <c r="B34" s="42" t="s">
        <v>42</v>
      </c>
      <c r="C34" s="36" t="s">
        <v>1266</v>
      </c>
      <c r="D34" s="37" t="s">
        <v>7</v>
      </c>
      <c r="E34" s="37" t="s">
        <v>12</v>
      </c>
      <c r="F34" s="43" t="s">
        <v>27</v>
      </c>
      <c r="G34" s="39">
        <v>634365207</v>
      </c>
      <c r="H34" s="44" t="str">
        <f>VLOOKUP(B34,'[1]Base creación proceso'!$F:$T,15,FALSE)</f>
        <v>ADJUDICADO</v>
      </c>
      <c r="I34" s="40" t="s">
        <v>27</v>
      </c>
    </row>
    <row r="35" spans="2:9" s="5" customFormat="1" ht="33.75" x14ac:dyDescent="0.25">
      <c r="B35" s="42" t="s">
        <v>558</v>
      </c>
      <c r="C35" s="36" t="s">
        <v>1267</v>
      </c>
      <c r="D35" s="37" t="s">
        <v>540</v>
      </c>
      <c r="E35" s="37" t="s">
        <v>535</v>
      </c>
      <c r="F35" s="43" t="s">
        <v>551</v>
      </c>
      <c r="G35" s="39">
        <v>10000000</v>
      </c>
      <c r="H35" s="44" t="s">
        <v>1938</v>
      </c>
      <c r="I35" s="40" t="s">
        <v>27</v>
      </c>
    </row>
    <row r="36" spans="2:9" s="5" customFormat="1" ht="67.5" x14ac:dyDescent="0.25">
      <c r="B36" s="42" t="s">
        <v>13</v>
      </c>
      <c r="C36" s="36" t="s">
        <v>1268</v>
      </c>
      <c r="D36" s="37" t="s">
        <v>7</v>
      </c>
      <c r="E36" s="37" t="s">
        <v>9</v>
      </c>
      <c r="F36" s="43" t="s">
        <v>27</v>
      </c>
      <c r="G36" s="39">
        <v>345562244</v>
      </c>
      <c r="H36" s="44" t="str">
        <f>VLOOKUP(B36,'[1]Base creación proceso'!$F:$T,15,FALSE)</f>
        <v>ADJUDICADO</v>
      </c>
      <c r="I36" s="40" t="s">
        <v>27</v>
      </c>
    </row>
    <row r="37" spans="2:9" s="5" customFormat="1" ht="67.5" x14ac:dyDescent="0.25">
      <c r="B37" s="42" t="s">
        <v>14</v>
      </c>
      <c r="C37" s="36" t="s">
        <v>1269</v>
      </c>
      <c r="D37" s="37" t="s">
        <v>7</v>
      </c>
      <c r="E37" s="37" t="s">
        <v>12</v>
      </c>
      <c r="F37" s="43" t="s">
        <v>27</v>
      </c>
      <c r="G37" s="39">
        <v>995104619</v>
      </c>
      <c r="H37" s="44" t="str">
        <f>VLOOKUP(B37,'[1]Base creación proceso'!$F:$T,15,FALSE)</f>
        <v>ADJUDICADO</v>
      </c>
      <c r="I37" s="40" t="s">
        <v>27</v>
      </c>
    </row>
    <row r="38" spans="2:9" s="5" customFormat="1" ht="33.75" x14ac:dyDescent="0.25">
      <c r="B38" s="42" t="s">
        <v>559</v>
      </c>
      <c r="C38" s="36" t="s">
        <v>1270</v>
      </c>
      <c r="D38" s="37" t="s">
        <v>34</v>
      </c>
      <c r="E38" s="37" t="s">
        <v>35</v>
      </c>
      <c r="F38" s="43" t="s">
        <v>27</v>
      </c>
      <c r="G38" s="39">
        <v>130736768</v>
      </c>
      <c r="H38" s="44" t="str">
        <f>VLOOKUP(B38,'[1]Base creación proceso'!$F:$T,15,FALSE)</f>
        <v>CELEBRADO</v>
      </c>
      <c r="I38" s="40" t="s">
        <v>27</v>
      </c>
    </row>
    <row r="39" spans="2:9" s="5" customFormat="1" ht="56.25" x14ac:dyDescent="0.25">
      <c r="B39" s="42" t="s">
        <v>11</v>
      </c>
      <c r="C39" s="36" t="s">
        <v>1271</v>
      </c>
      <c r="D39" s="37" t="s">
        <v>2</v>
      </c>
      <c r="E39" s="37" t="s">
        <v>12</v>
      </c>
      <c r="F39" s="43" t="s">
        <v>27</v>
      </c>
      <c r="G39" s="39">
        <v>368452052</v>
      </c>
      <c r="H39" s="44" t="s">
        <v>1938</v>
      </c>
      <c r="I39" s="40" t="s">
        <v>27</v>
      </c>
    </row>
    <row r="40" spans="2:9" s="5" customFormat="1" ht="45" x14ac:dyDescent="0.25">
      <c r="B40" s="42" t="s">
        <v>15</v>
      </c>
      <c r="C40" s="36" t="s">
        <v>1272</v>
      </c>
      <c r="D40" s="37" t="s">
        <v>16</v>
      </c>
      <c r="E40" s="37" t="s">
        <v>9</v>
      </c>
      <c r="F40" s="43" t="s">
        <v>27</v>
      </c>
      <c r="G40" s="39">
        <v>787000000</v>
      </c>
      <c r="H40" s="44" t="s">
        <v>1938</v>
      </c>
      <c r="I40" s="40" t="s">
        <v>27</v>
      </c>
    </row>
    <row r="41" spans="2:9" s="5" customFormat="1" ht="22.5" x14ac:dyDescent="0.25">
      <c r="B41" s="42" t="s">
        <v>43</v>
      </c>
      <c r="C41" s="36" t="s">
        <v>1273</v>
      </c>
      <c r="D41" s="37" t="s">
        <v>7</v>
      </c>
      <c r="E41" s="37" t="s">
        <v>45</v>
      </c>
      <c r="F41" s="43" t="s">
        <v>27</v>
      </c>
      <c r="G41" s="39">
        <v>169654100</v>
      </c>
      <c r="H41" s="44" t="str">
        <f>VLOOKUP(B41,'[1]Base creación proceso'!$F:$T,15,FALSE)</f>
        <v>ADJUDICADO</v>
      </c>
      <c r="I41" s="40" t="s">
        <v>27</v>
      </c>
    </row>
    <row r="42" spans="2:9" s="5" customFormat="1" ht="56.25" x14ac:dyDescent="0.25">
      <c r="B42" s="42" t="s">
        <v>44</v>
      </c>
      <c r="C42" s="36" t="s">
        <v>1274</v>
      </c>
      <c r="D42" s="37" t="s">
        <v>7</v>
      </c>
      <c r="E42" s="37" t="s">
        <v>45</v>
      </c>
      <c r="F42" s="43" t="s">
        <v>27</v>
      </c>
      <c r="G42" s="39">
        <v>2268401964</v>
      </c>
      <c r="H42" s="44" t="s">
        <v>1938</v>
      </c>
      <c r="I42" s="40" t="s">
        <v>27</v>
      </c>
    </row>
    <row r="43" spans="2:9" s="5" customFormat="1" ht="56.25" x14ac:dyDescent="0.25">
      <c r="B43" s="42" t="s">
        <v>46</v>
      </c>
      <c r="C43" s="36" t="s">
        <v>1275</v>
      </c>
      <c r="D43" s="37" t="s">
        <v>16</v>
      </c>
      <c r="E43" s="37" t="s">
        <v>8</v>
      </c>
      <c r="F43" s="43" t="s">
        <v>27</v>
      </c>
      <c r="G43" s="39">
        <v>40000000</v>
      </c>
      <c r="H43" s="44" t="str">
        <f>VLOOKUP(B43,'[1]Base creación proceso'!$F:$T,15,FALSE)</f>
        <v>REVOCADO</v>
      </c>
      <c r="I43" s="40" t="s">
        <v>27</v>
      </c>
    </row>
    <row r="44" spans="2:9" s="5" customFormat="1" ht="78.75" x14ac:dyDescent="0.25">
      <c r="B44" s="42" t="s">
        <v>17</v>
      </c>
      <c r="C44" s="36" t="s">
        <v>1276</v>
      </c>
      <c r="D44" s="37" t="s">
        <v>22</v>
      </c>
      <c r="E44" s="37" t="s">
        <v>25</v>
      </c>
      <c r="F44" s="43" t="s">
        <v>27</v>
      </c>
      <c r="G44" s="39">
        <v>3136457497</v>
      </c>
      <c r="H44" s="44" t="str">
        <f>VLOOKUP(B44,'[1]Base creación proceso'!$F:$T,15,FALSE)</f>
        <v>ADJUDICADO</v>
      </c>
      <c r="I44" s="40" t="s">
        <v>27</v>
      </c>
    </row>
    <row r="45" spans="2:9" s="5" customFormat="1" ht="67.5" x14ac:dyDescent="0.25">
      <c r="B45" s="42" t="s">
        <v>18</v>
      </c>
      <c r="C45" s="36" t="s">
        <v>1277</v>
      </c>
      <c r="D45" s="37" t="s">
        <v>7</v>
      </c>
      <c r="E45" s="37" t="s">
        <v>560</v>
      </c>
      <c r="F45" s="43"/>
      <c r="G45" s="39">
        <v>87780000</v>
      </c>
      <c r="H45" s="44" t="str">
        <f>VLOOKUP(B45,'[1]Base creación proceso'!$F:$T,15,FALSE)</f>
        <v>DEVUELTO</v>
      </c>
      <c r="I45" s="40" t="s">
        <v>27</v>
      </c>
    </row>
    <row r="46" spans="2:9" s="5" customFormat="1" ht="67.5" x14ac:dyDescent="0.25">
      <c r="B46" s="42" t="s">
        <v>19</v>
      </c>
      <c r="C46" s="36" t="s">
        <v>1278</v>
      </c>
      <c r="D46" s="37" t="s">
        <v>7</v>
      </c>
      <c r="E46" s="37" t="s">
        <v>25</v>
      </c>
      <c r="F46" s="43" t="s">
        <v>27</v>
      </c>
      <c r="G46" s="39">
        <v>1086816362</v>
      </c>
      <c r="H46" s="44" t="str">
        <f>VLOOKUP(B46,'[1]Base creación proceso'!$F:$T,15,FALSE)</f>
        <v>DEVUELTO</v>
      </c>
      <c r="I46" s="40" t="s">
        <v>27</v>
      </c>
    </row>
    <row r="47" spans="2:9" s="5" customFormat="1" ht="56.25" x14ac:dyDescent="0.25">
      <c r="B47" s="42" t="s">
        <v>20</v>
      </c>
      <c r="C47" s="36" t="s">
        <v>1279</v>
      </c>
      <c r="D47" s="37" t="s">
        <v>23</v>
      </c>
      <c r="E47" s="37" t="s">
        <v>25</v>
      </c>
      <c r="F47" s="43" t="s">
        <v>27</v>
      </c>
      <c r="G47" s="39">
        <v>3000000000</v>
      </c>
      <c r="H47" s="44" t="str">
        <f>VLOOKUP(B47,'[1]Base creación proceso'!$F:$T,15,FALSE)</f>
        <v>BORRADORES PREPLIEGO</v>
      </c>
      <c r="I47" s="40" t="s">
        <v>27</v>
      </c>
    </row>
    <row r="48" spans="2:9" s="5" customFormat="1" ht="56.25" x14ac:dyDescent="0.25">
      <c r="B48" s="42" t="s">
        <v>561</v>
      </c>
      <c r="C48" s="36" t="s">
        <v>1280</v>
      </c>
      <c r="D48" s="37" t="s">
        <v>24</v>
      </c>
      <c r="E48" s="37" t="s">
        <v>8</v>
      </c>
      <c r="F48" s="43" t="s">
        <v>27</v>
      </c>
      <c r="G48" s="39">
        <v>10000000</v>
      </c>
      <c r="H48" s="44" t="str">
        <f>VLOOKUP(B48,'[1]Base creación proceso'!$F:$T,15,FALSE)</f>
        <v>CELEBRADO</v>
      </c>
      <c r="I48" s="40" t="s">
        <v>27</v>
      </c>
    </row>
    <row r="49" spans="2:9" s="5" customFormat="1" ht="56.25" x14ac:dyDescent="0.25">
      <c r="B49" s="42" t="s">
        <v>21</v>
      </c>
      <c r="C49" s="36" t="s">
        <v>1281</v>
      </c>
      <c r="D49" s="37" t="s">
        <v>2</v>
      </c>
      <c r="E49" s="37" t="s">
        <v>25</v>
      </c>
      <c r="F49" s="43" t="s">
        <v>27</v>
      </c>
      <c r="G49" s="39">
        <v>2200000000</v>
      </c>
      <c r="H49" s="44" t="str">
        <f>VLOOKUP(B49,'[1]Base creación proceso'!$F:$T,15,FALSE)</f>
        <v>ADJUDICADO</v>
      </c>
      <c r="I49" s="40" t="s">
        <v>27</v>
      </c>
    </row>
    <row r="50" spans="2:9" s="5" customFormat="1" ht="45" x14ac:dyDescent="0.25">
      <c r="B50" s="42" t="s">
        <v>562</v>
      </c>
      <c r="C50" s="36" t="s">
        <v>1282</v>
      </c>
      <c r="D50" s="37" t="s">
        <v>22</v>
      </c>
      <c r="E50" s="37" t="s">
        <v>8</v>
      </c>
      <c r="F50" s="43" t="s">
        <v>27</v>
      </c>
      <c r="G50" s="39">
        <v>52716762</v>
      </c>
      <c r="H50" s="44" t="str">
        <f>VLOOKUP(B50,'[1]Base creación proceso'!$F:$T,15,FALSE)</f>
        <v>ADJUDICADO</v>
      </c>
      <c r="I50" s="40" t="s">
        <v>27</v>
      </c>
    </row>
    <row r="51" spans="2:9" s="5" customFormat="1" ht="90" x14ac:dyDescent="0.25">
      <c r="B51" s="42" t="s">
        <v>502</v>
      </c>
      <c r="C51" s="36" t="s">
        <v>1283</v>
      </c>
      <c r="D51" s="37" t="s">
        <v>7</v>
      </c>
      <c r="E51" s="37" t="s">
        <v>8</v>
      </c>
      <c r="F51" s="43" t="s">
        <v>27</v>
      </c>
      <c r="G51" s="39">
        <v>85000000</v>
      </c>
      <c r="H51" s="44" t="str">
        <f>VLOOKUP(B51,'[1]Base creación proceso'!$F:$T,15,FALSE)</f>
        <v>CELEBRADO</v>
      </c>
      <c r="I51" s="40" t="s">
        <v>27</v>
      </c>
    </row>
    <row r="52" spans="2:9" s="5" customFormat="1" ht="45" x14ac:dyDescent="0.25">
      <c r="B52" s="42" t="s">
        <v>47</v>
      </c>
      <c r="C52" s="36" t="s">
        <v>1284</v>
      </c>
      <c r="D52" s="37" t="s">
        <v>49</v>
      </c>
      <c r="E52" s="37" t="s">
        <v>57</v>
      </c>
      <c r="F52" s="43"/>
      <c r="G52" s="39">
        <v>82000000</v>
      </c>
      <c r="H52" s="44" t="str">
        <f>VLOOKUP(B52,'[1]Base creación proceso'!$F:$T,15,FALSE)</f>
        <v>ADJUDICADO</v>
      </c>
      <c r="I52" s="40" t="s">
        <v>27</v>
      </c>
    </row>
    <row r="53" spans="2:9" s="5" customFormat="1" ht="56.25" x14ac:dyDescent="0.25">
      <c r="B53" s="42" t="s">
        <v>48</v>
      </c>
      <c r="C53" s="36" t="s">
        <v>1285</v>
      </c>
      <c r="D53" s="37" t="s">
        <v>2</v>
      </c>
      <c r="E53" s="37" t="s">
        <v>9</v>
      </c>
      <c r="F53" s="43" t="s">
        <v>27</v>
      </c>
      <c r="G53" s="39">
        <v>440000000</v>
      </c>
      <c r="H53" s="44" t="s">
        <v>1938</v>
      </c>
      <c r="I53" s="40" t="s">
        <v>27</v>
      </c>
    </row>
    <row r="54" spans="2:9" s="5" customFormat="1" ht="90" x14ac:dyDescent="0.25">
      <c r="B54" s="42">
        <v>20000717</v>
      </c>
      <c r="C54" s="36" t="s">
        <v>1286</v>
      </c>
      <c r="D54" s="37" t="s">
        <v>22</v>
      </c>
      <c r="E54" s="37" t="s">
        <v>25</v>
      </c>
      <c r="F54" s="43" t="s">
        <v>27</v>
      </c>
      <c r="G54" s="39">
        <v>1020000000</v>
      </c>
      <c r="H54" s="44" t="s">
        <v>1938</v>
      </c>
      <c r="I54" s="40" t="s">
        <v>27</v>
      </c>
    </row>
    <row r="55" spans="2:9" s="5" customFormat="1" ht="45" x14ac:dyDescent="0.25">
      <c r="B55" s="42">
        <v>20000718</v>
      </c>
      <c r="C55" s="36" t="s">
        <v>1287</v>
      </c>
      <c r="D55" s="37" t="s">
        <v>7</v>
      </c>
      <c r="E55" s="37" t="s">
        <v>12</v>
      </c>
      <c r="F55" s="43" t="s">
        <v>27</v>
      </c>
      <c r="G55" s="39">
        <v>1049925430</v>
      </c>
      <c r="H55" s="44" t="s">
        <v>1938</v>
      </c>
      <c r="I55" s="40" t="s">
        <v>27</v>
      </c>
    </row>
    <row r="56" spans="2:9" s="5" customFormat="1" ht="45" x14ac:dyDescent="0.25">
      <c r="B56" s="42" t="s">
        <v>50</v>
      </c>
      <c r="C56" s="36" t="s">
        <v>1288</v>
      </c>
      <c r="D56" s="37" t="s">
        <v>22</v>
      </c>
      <c r="E56" s="37" t="s">
        <v>9</v>
      </c>
      <c r="F56" s="43" t="s">
        <v>27</v>
      </c>
      <c r="G56" s="39">
        <v>179067035</v>
      </c>
      <c r="H56" s="44" t="str">
        <f>VLOOKUP(B56,'[1]Base creación proceso'!$F:$T,15,FALSE)</f>
        <v>ADJUDICADO</v>
      </c>
      <c r="I56" s="40" t="s">
        <v>27</v>
      </c>
    </row>
    <row r="57" spans="2:9" s="5" customFormat="1" ht="101.25" x14ac:dyDescent="0.25">
      <c r="B57" s="42" t="s">
        <v>51</v>
      </c>
      <c r="C57" s="36" t="s">
        <v>1289</v>
      </c>
      <c r="D57" s="37" t="s">
        <v>56</v>
      </c>
      <c r="E57" s="37" t="s">
        <v>45</v>
      </c>
      <c r="F57" s="43" t="s">
        <v>27</v>
      </c>
      <c r="G57" s="39">
        <v>237652443</v>
      </c>
      <c r="H57" s="44" t="str">
        <f>VLOOKUP(B57,'[1]Base creación proceso'!$F:$T,15,FALSE)</f>
        <v>ADJUDICADO</v>
      </c>
      <c r="I57" s="40" t="s">
        <v>27</v>
      </c>
    </row>
    <row r="58" spans="2:9" s="5" customFormat="1" ht="45" x14ac:dyDescent="0.25">
      <c r="B58" s="42" t="s">
        <v>1290</v>
      </c>
      <c r="C58" s="36" t="s">
        <v>1291</v>
      </c>
      <c r="D58" s="37" t="s">
        <v>22</v>
      </c>
      <c r="E58" s="37" t="s">
        <v>45</v>
      </c>
      <c r="F58" s="43" t="s">
        <v>27</v>
      </c>
      <c r="G58" s="39">
        <v>141584022</v>
      </c>
      <c r="H58" s="44" t="str">
        <f>VLOOKUP(B58,'[1]Base creación proceso'!$F:$T,15,FALSE)</f>
        <v>ADJUDICADO</v>
      </c>
      <c r="I58" s="40" t="s">
        <v>27</v>
      </c>
    </row>
    <row r="59" spans="2:9" s="5" customFormat="1" ht="45" x14ac:dyDescent="0.25">
      <c r="B59" s="42" t="s">
        <v>563</v>
      </c>
      <c r="C59" s="36" t="s">
        <v>1292</v>
      </c>
      <c r="D59" s="37" t="s">
        <v>34</v>
      </c>
      <c r="E59" s="37" t="s">
        <v>12</v>
      </c>
      <c r="F59" s="43" t="s">
        <v>27</v>
      </c>
      <c r="G59" s="39">
        <v>774591432</v>
      </c>
      <c r="H59" s="44" t="str">
        <f>VLOOKUP(B59,'[1]Base creación proceso'!$F:$T,15,FALSE)</f>
        <v>DECLARADO DESIERTO</v>
      </c>
      <c r="I59" s="40" t="s">
        <v>27</v>
      </c>
    </row>
    <row r="60" spans="2:9" s="5" customFormat="1" ht="56.25" x14ac:dyDescent="0.25">
      <c r="B60" s="42" t="s">
        <v>52</v>
      </c>
      <c r="C60" s="36" t="s">
        <v>1293</v>
      </c>
      <c r="D60" s="37" t="s">
        <v>2</v>
      </c>
      <c r="E60" s="37" t="s">
        <v>9</v>
      </c>
      <c r="F60" s="43" t="s">
        <v>27</v>
      </c>
      <c r="G60" s="39">
        <v>860000000</v>
      </c>
      <c r="H60" s="44" t="s">
        <v>1938</v>
      </c>
      <c r="I60" s="40" t="s">
        <v>27</v>
      </c>
    </row>
    <row r="61" spans="2:9" s="5" customFormat="1" ht="67.5" x14ac:dyDescent="0.25">
      <c r="B61" s="42" t="s">
        <v>53</v>
      </c>
      <c r="C61" s="36" t="s">
        <v>1294</v>
      </c>
      <c r="D61" s="37" t="s">
        <v>30</v>
      </c>
      <c r="E61" s="37" t="s">
        <v>45</v>
      </c>
      <c r="F61" s="43" t="s">
        <v>27</v>
      </c>
      <c r="G61" s="39">
        <v>137220838</v>
      </c>
      <c r="H61" s="44" t="str">
        <f>VLOOKUP(B61,'[1]Base creación proceso'!$F:$T,15,FALSE)</f>
        <v>ADJUDICADO</v>
      </c>
      <c r="I61" s="40" t="s">
        <v>27</v>
      </c>
    </row>
    <row r="62" spans="2:9" s="5" customFormat="1" ht="45" x14ac:dyDescent="0.25">
      <c r="B62" s="42" t="s">
        <v>54</v>
      </c>
      <c r="C62" s="36" t="s">
        <v>1295</v>
      </c>
      <c r="D62" s="37" t="s">
        <v>34</v>
      </c>
      <c r="E62" s="37" t="s">
        <v>45</v>
      </c>
      <c r="F62" s="43" t="s">
        <v>27</v>
      </c>
      <c r="G62" s="39">
        <v>648930756</v>
      </c>
      <c r="H62" s="44" t="str">
        <f>VLOOKUP(B62,'[1]Base creación proceso'!$F:$T,15,FALSE)</f>
        <v>ADJUDICADO</v>
      </c>
      <c r="I62" s="40" t="s">
        <v>27</v>
      </c>
    </row>
    <row r="63" spans="2:9" s="5" customFormat="1" ht="56.25" x14ac:dyDescent="0.25">
      <c r="B63" s="42" t="s">
        <v>55</v>
      </c>
      <c r="C63" s="36" t="s">
        <v>1296</v>
      </c>
      <c r="D63" s="37" t="s">
        <v>2</v>
      </c>
      <c r="E63" s="37" t="s">
        <v>12</v>
      </c>
      <c r="F63" s="43" t="s">
        <v>27</v>
      </c>
      <c r="G63" s="39">
        <v>1045918951</v>
      </c>
      <c r="H63" s="44" t="s">
        <v>1938</v>
      </c>
      <c r="I63" s="40" t="s">
        <v>27</v>
      </c>
    </row>
    <row r="64" spans="2:9" s="5" customFormat="1" ht="45" x14ac:dyDescent="0.25">
      <c r="B64" s="42" t="s">
        <v>58</v>
      </c>
      <c r="C64" s="36" t="s">
        <v>1297</v>
      </c>
      <c r="D64" s="37" t="s">
        <v>34</v>
      </c>
      <c r="E64" s="37" t="s">
        <v>10</v>
      </c>
      <c r="F64" s="43"/>
      <c r="G64" s="39">
        <v>2999997977</v>
      </c>
      <c r="H64" s="44" t="s">
        <v>1938</v>
      </c>
      <c r="I64" s="40" t="s">
        <v>27</v>
      </c>
    </row>
    <row r="65" spans="2:9" s="5" customFormat="1" ht="22.5" x14ac:dyDescent="0.25">
      <c r="B65" s="42" t="s">
        <v>59</v>
      </c>
      <c r="C65" s="36" t="s">
        <v>1298</v>
      </c>
      <c r="D65" s="37" t="s">
        <v>34</v>
      </c>
      <c r="E65" s="37" t="s">
        <v>10</v>
      </c>
      <c r="F65" s="43"/>
      <c r="G65" s="39">
        <v>102835403</v>
      </c>
      <c r="H65" s="44" t="str">
        <f>VLOOKUP(B65,'[1]Base creación proceso'!$F:$T,15,FALSE)</f>
        <v>CELEBRADO</v>
      </c>
      <c r="I65" s="40" t="s">
        <v>27</v>
      </c>
    </row>
    <row r="66" spans="2:9" s="5" customFormat="1" ht="22.5" x14ac:dyDescent="0.25">
      <c r="B66" s="42" t="s">
        <v>60</v>
      </c>
      <c r="C66" s="36" t="s">
        <v>1299</v>
      </c>
      <c r="D66" s="37" t="s">
        <v>34</v>
      </c>
      <c r="E66" s="37" t="s">
        <v>35</v>
      </c>
      <c r="F66" s="43" t="s">
        <v>27</v>
      </c>
      <c r="G66" s="39">
        <v>43384450</v>
      </c>
      <c r="H66" s="44" t="str">
        <f>VLOOKUP(B66,'[1]Base creación proceso'!$F:$T,15,FALSE)</f>
        <v>ADJUDICADO</v>
      </c>
      <c r="I66" s="40" t="s">
        <v>27</v>
      </c>
    </row>
    <row r="67" spans="2:9" s="5" customFormat="1" ht="90" x14ac:dyDescent="0.25">
      <c r="B67" s="42" t="s">
        <v>61</v>
      </c>
      <c r="C67" s="36" t="s">
        <v>1300</v>
      </c>
      <c r="D67" s="37" t="s">
        <v>22</v>
      </c>
      <c r="E67" s="37" t="s">
        <v>12</v>
      </c>
      <c r="F67" s="43" t="s">
        <v>27</v>
      </c>
      <c r="G67" s="39">
        <v>422720887</v>
      </c>
      <c r="H67" s="44" t="str">
        <f>VLOOKUP(B67,'[1]Base creación proceso'!$F:$T,15,FALSE)</f>
        <v>ADJUDICADO</v>
      </c>
      <c r="I67" s="40" t="s">
        <v>27</v>
      </c>
    </row>
    <row r="68" spans="2:9" s="5" customFormat="1" ht="33.75" x14ac:dyDescent="0.25">
      <c r="B68" s="42" t="s">
        <v>62</v>
      </c>
      <c r="C68" s="36" t="s">
        <v>1301</v>
      </c>
      <c r="D68" s="37" t="s">
        <v>34</v>
      </c>
      <c r="E68" s="37" t="s">
        <v>8</v>
      </c>
      <c r="F68" s="43" t="s">
        <v>27</v>
      </c>
      <c r="G68" s="39">
        <v>49999992</v>
      </c>
      <c r="H68" s="44" t="str">
        <f>VLOOKUP(B68,'[1]Base creación proceso'!$F:$T,15,FALSE)</f>
        <v>ADJUDICADO</v>
      </c>
      <c r="I68" s="40" t="s">
        <v>27</v>
      </c>
    </row>
    <row r="69" spans="2:9" s="5" customFormat="1" ht="78.75" x14ac:dyDescent="0.25">
      <c r="B69" s="42" t="s">
        <v>63</v>
      </c>
      <c r="C69" s="36" t="s">
        <v>1302</v>
      </c>
      <c r="D69" s="37" t="s">
        <v>64</v>
      </c>
      <c r="E69" s="37" t="s">
        <v>12</v>
      </c>
      <c r="F69" s="43" t="s">
        <v>27</v>
      </c>
      <c r="G69" s="39">
        <v>4488235733</v>
      </c>
      <c r="H69" s="44" t="str">
        <f>VLOOKUP(B69,'[1]Base creación proceso'!$F:$T,15,FALSE)</f>
        <v>DEVUELTO</v>
      </c>
      <c r="I69" s="40" t="s">
        <v>27</v>
      </c>
    </row>
    <row r="70" spans="2:9" s="5" customFormat="1" ht="67.5" x14ac:dyDescent="0.25">
      <c r="B70" s="42" t="s">
        <v>65</v>
      </c>
      <c r="C70" s="36" t="s">
        <v>1303</v>
      </c>
      <c r="D70" s="37" t="s">
        <v>2</v>
      </c>
      <c r="E70" s="37" t="s">
        <v>12</v>
      </c>
      <c r="F70" s="43" t="s">
        <v>27</v>
      </c>
      <c r="G70" s="39">
        <v>250000000</v>
      </c>
      <c r="H70" s="44" t="str">
        <f>VLOOKUP(B70,'[1]Base creación proceso'!$F:$T,15,FALSE)</f>
        <v>ADJUDICADO</v>
      </c>
      <c r="I70" s="40" t="s">
        <v>27</v>
      </c>
    </row>
    <row r="71" spans="2:9" s="5" customFormat="1" ht="33.75" x14ac:dyDescent="0.25">
      <c r="B71" s="42" t="s">
        <v>66</v>
      </c>
      <c r="C71" s="36" t="s">
        <v>1304</v>
      </c>
      <c r="D71" s="37" t="s">
        <v>24</v>
      </c>
      <c r="E71" s="37" t="s">
        <v>8</v>
      </c>
      <c r="F71" s="43" t="s">
        <v>27</v>
      </c>
      <c r="G71" s="39">
        <v>10000000</v>
      </c>
      <c r="H71" s="44" t="str">
        <f>VLOOKUP(B71,'[1]Base creación proceso'!$F:$T,15,FALSE)</f>
        <v>CELEBRADO</v>
      </c>
      <c r="I71" s="40" t="s">
        <v>27</v>
      </c>
    </row>
    <row r="72" spans="2:9" s="5" customFormat="1" ht="45" x14ac:dyDescent="0.25">
      <c r="B72" s="42" t="s">
        <v>67</v>
      </c>
      <c r="C72" s="36" t="s">
        <v>1305</v>
      </c>
      <c r="D72" s="37" t="s">
        <v>2</v>
      </c>
      <c r="E72" s="37" t="s">
        <v>25</v>
      </c>
      <c r="F72" s="43" t="s">
        <v>27</v>
      </c>
      <c r="G72" s="39">
        <v>3304824900</v>
      </c>
      <c r="H72" s="44" t="s">
        <v>1938</v>
      </c>
      <c r="I72" s="40" t="s">
        <v>27</v>
      </c>
    </row>
    <row r="73" spans="2:9" s="5" customFormat="1" ht="56.25" x14ac:dyDescent="0.25">
      <c r="B73" s="42" t="s">
        <v>68</v>
      </c>
      <c r="C73" s="36" t="s">
        <v>1306</v>
      </c>
      <c r="D73" s="37" t="s">
        <v>2</v>
      </c>
      <c r="E73" s="37" t="s">
        <v>12</v>
      </c>
      <c r="F73" s="43" t="s">
        <v>27</v>
      </c>
      <c r="G73" s="39">
        <v>423825379</v>
      </c>
      <c r="H73" s="44" t="s">
        <v>1938</v>
      </c>
      <c r="I73" s="40" t="s">
        <v>27</v>
      </c>
    </row>
    <row r="74" spans="2:9" s="5" customFormat="1" ht="45" x14ac:dyDescent="0.25">
      <c r="B74" s="42" t="s">
        <v>69</v>
      </c>
      <c r="C74" s="36" t="s">
        <v>1307</v>
      </c>
      <c r="D74" s="37" t="s">
        <v>2</v>
      </c>
      <c r="E74" s="37" t="s">
        <v>25</v>
      </c>
      <c r="F74" s="43" t="s">
        <v>27</v>
      </c>
      <c r="G74" s="39">
        <v>5186566700</v>
      </c>
      <c r="H74" s="44" t="s">
        <v>1938</v>
      </c>
      <c r="I74" s="40" t="s">
        <v>27</v>
      </c>
    </row>
    <row r="75" spans="2:9" s="5" customFormat="1" ht="56.25" x14ac:dyDescent="0.25">
      <c r="B75" s="42" t="s">
        <v>70</v>
      </c>
      <c r="C75" s="36" t="s">
        <v>1308</v>
      </c>
      <c r="D75" s="37" t="s">
        <v>2</v>
      </c>
      <c r="E75" s="37" t="s">
        <v>25</v>
      </c>
      <c r="F75" s="43" t="s">
        <v>27</v>
      </c>
      <c r="G75" s="39">
        <v>1140434500</v>
      </c>
      <c r="H75" s="44" t="str">
        <f>VLOOKUP(B75,'[1]Base creación proceso'!$F:$T,15,FALSE)</f>
        <v>ADJUDICADO</v>
      </c>
      <c r="I75" s="40" t="s">
        <v>27</v>
      </c>
    </row>
    <row r="76" spans="2:9" s="5" customFormat="1" ht="56.25" x14ac:dyDescent="0.25">
      <c r="B76" s="42" t="s">
        <v>71</v>
      </c>
      <c r="C76" s="36" t="s">
        <v>1309</v>
      </c>
      <c r="D76" s="37" t="s">
        <v>2</v>
      </c>
      <c r="E76" s="37" t="s">
        <v>12</v>
      </c>
      <c r="F76" s="43" t="s">
        <v>27</v>
      </c>
      <c r="G76" s="39">
        <v>737767460</v>
      </c>
      <c r="H76" s="44" t="s">
        <v>1938</v>
      </c>
      <c r="I76" s="40" t="s">
        <v>27</v>
      </c>
    </row>
    <row r="77" spans="2:9" s="5" customFormat="1" ht="67.5" x14ac:dyDescent="0.25">
      <c r="B77" s="42" t="s">
        <v>72</v>
      </c>
      <c r="C77" s="36" t="s">
        <v>1310</v>
      </c>
      <c r="D77" s="37" t="s">
        <v>2</v>
      </c>
      <c r="E77" s="37" t="s">
        <v>12</v>
      </c>
      <c r="F77" s="43" t="s">
        <v>27</v>
      </c>
      <c r="G77" s="39">
        <v>144670377</v>
      </c>
      <c r="H77" s="44" t="str">
        <f>VLOOKUP(B77,'[1]Base creación proceso'!$F:$T,15,FALSE)</f>
        <v>ADJUDICADO</v>
      </c>
      <c r="I77" s="40" t="s">
        <v>27</v>
      </c>
    </row>
    <row r="78" spans="2:9" s="5" customFormat="1" ht="33.75" x14ac:dyDescent="0.25">
      <c r="B78" s="42" t="s">
        <v>73</v>
      </c>
      <c r="C78" s="36" t="s">
        <v>1311</v>
      </c>
      <c r="D78" s="37" t="s">
        <v>34</v>
      </c>
      <c r="E78" s="37" t="s">
        <v>45</v>
      </c>
      <c r="F78" s="43" t="s">
        <v>27</v>
      </c>
      <c r="G78" s="39">
        <v>1833821538</v>
      </c>
      <c r="H78" s="44" t="str">
        <f>VLOOKUP(B78,'[1]Base creación proceso'!$F:$T,15,FALSE)</f>
        <v>EVALUACIÓN DEFINITIVA</v>
      </c>
      <c r="I78" s="40" t="s">
        <v>27</v>
      </c>
    </row>
    <row r="79" spans="2:9" s="5" customFormat="1" ht="45" x14ac:dyDescent="0.25">
      <c r="B79" s="42" t="s">
        <v>521</v>
      </c>
      <c r="C79" s="36" t="s">
        <v>1312</v>
      </c>
      <c r="D79" s="37" t="s">
        <v>22</v>
      </c>
      <c r="E79" s="37" t="s">
        <v>8</v>
      </c>
      <c r="F79" s="43" t="s">
        <v>27</v>
      </c>
      <c r="G79" s="39">
        <v>6493009</v>
      </c>
      <c r="H79" s="44" t="str">
        <f>VLOOKUP(B79,'[1]Base creación proceso'!$F:$T,15,FALSE)</f>
        <v>CELEBRADO</v>
      </c>
      <c r="I79" s="40" t="s">
        <v>27</v>
      </c>
    </row>
    <row r="80" spans="2:9" s="5" customFormat="1" ht="67.5" x14ac:dyDescent="0.25">
      <c r="B80" s="42" t="s">
        <v>522</v>
      </c>
      <c r="C80" s="36" t="s">
        <v>1313</v>
      </c>
      <c r="D80" s="37" t="s">
        <v>2</v>
      </c>
      <c r="E80" s="37" t="s">
        <v>9</v>
      </c>
      <c r="F80" s="43" t="s">
        <v>27</v>
      </c>
      <c r="G80" s="39">
        <v>850000000</v>
      </c>
      <c r="H80" s="44" t="str">
        <f>VLOOKUP(B80,'[1]Base creación proceso'!$F:$T,15,FALSE)</f>
        <v>ADJUDICADO</v>
      </c>
      <c r="I80" s="40" t="s">
        <v>27</v>
      </c>
    </row>
    <row r="81" spans="2:9" s="5" customFormat="1" ht="78.75" x14ac:dyDescent="0.25">
      <c r="B81" s="42" t="s">
        <v>523</v>
      </c>
      <c r="C81" s="36" t="s">
        <v>1314</v>
      </c>
      <c r="D81" s="37" t="s">
        <v>2</v>
      </c>
      <c r="E81" s="37" t="s">
        <v>12</v>
      </c>
      <c r="F81" s="43" t="s">
        <v>27</v>
      </c>
      <c r="G81" s="39">
        <v>147436523</v>
      </c>
      <c r="H81" s="44" t="str">
        <f>VLOOKUP(B81,'[1]Base creación proceso'!$F:$T,15,FALSE)</f>
        <v>ADJUDICADO</v>
      </c>
      <c r="I81" s="40" t="s">
        <v>27</v>
      </c>
    </row>
    <row r="82" spans="2:9" s="5" customFormat="1" ht="45" x14ac:dyDescent="0.25">
      <c r="B82" s="42" t="s">
        <v>524</v>
      </c>
      <c r="C82" s="36" t="s">
        <v>1315</v>
      </c>
      <c r="D82" s="37" t="s">
        <v>7</v>
      </c>
      <c r="E82" s="37" t="s">
        <v>9</v>
      </c>
      <c r="F82" s="43" t="s">
        <v>27</v>
      </c>
      <c r="G82" s="39">
        <v>290454006</v>
      </c>
      <c r="H82" s="44" t="str">
        <f>VLOOKUP(B82,'[1]Base creación proceso'!$F:$T,15,FALSE)</f>
        <v>DECLARADO DESIERTO</v>
      </c>
      <c r="I82" s="40" t="s">
        <v>27</v>
      </c>
    </row>
    <row r="83" spans="2:9" s="5" customFormat="1" ht="67.5" x14ac:dyDescent="0.25">
      <c r="B83" s="42" t="s">
        <v>525</v>
      </c>
      <c r="C83" s="36" t="s">
        <v>1316</v>
      </c>
      <c r="D83" s="37" t="s">
        <v>529</v>
      </c>
      <c r="E83" s="37" t="s">
        <v>45</v>
      </c>
      <c r="F83" s="43" t="s">
        <v>27</v>
      </c>
      <c r="G83" s="39">
        <v>450831877</v>
      </c>
      <c r="H83" s="44" t="str">
        <f>VLOOKUP(B83,'[1]Base creación proceso'!$F:$T,15,FALSE)</f>
        <v>REVOCADO</v>
      </c>
      <c r="I83" s="40" t="s">
        <v>27</v>
      </c>
    </row>
    <row r="84" spans="2:9" s="5" customFormat="1" ht="33.75" x14ac:dyDescent="0.25">
      <c r="B84" s="42" t="s">
        <v>526</v>
      </c>
      <c r="C84" s="36" t="s">
        <v>1317</v>
      </c>
      <c r="D84" s="37" t="s">
        <v>530</v>
      </c>
      <c r="E84" s="37" t="s">
        <v>45</v>
      </c>
      <c r="F84" s="43" t="s">
        <v>27</v>
      </c>
      <c r="G84" s="39">
        <v>1142384359</v>
      </c>
      <c r="H84" s="44" t="s">
        <v>1938</v>
      </c>
      <c r="I84" s="40" t="s">
        <v>27</v>
      </c>
    </row>
    <row r="85" spans="2:9" s="5" customFormat="1" ht="56.25" x14ac:dyDescent="0.25">
      <c r="B85" s="42" t="s">
        <v>527</v>
      </c>
      <c r="C85" s="36" t="s">
        <v>1318</v>
      </c>
      <c r="D85" s="37" t="s">
        <v>7</v>
      </c>
      <c r="E85" s="37" t="s">
        <v>9</v>
      </c>
      <c r="F85" s="43" t="s">
        <v>27</v>
      </c>
      <c r="G85" s="39">
        <v>826952903</v>
      </c>
      <c r="H85" s="44" t="str">
        <f>VLOOKUP(B85,'[1]Base creación proceso'!$F:$T,15,FALSE)</f>
        <v>ADJUDICADO</v>
      </c>
      <c r="I85" s="40" t="s">
        <v>27</v>
      </c>
    </row>
    <row r="86" spans="2:9" s="5" customFormat="1" ht="78.75" x14ac:dyDescent="0.25">
      <c r="B86" s="42" t="s">
        <v>528</v>
      </c>
      <c r="C86" s="36" t="s">
        <v>1319</v>
      </c>
      <c r="D86" s="37" t="s">
        <v>531</v>
      </c>
      <c r="E86" s="37" t="s">
        <v>25</v>
      </c>
      <c r="F86" s="43" t="s">
        <v>27</v>
      </c>
      <c r="G86" s="39">
        <v>438725939</v>
      </c>
      <c r="H86" s="44" t="str">
        <f>VLOOKUP(B86,'[1]Base creación proceso'!$F:$T,15,FALSE)</f>
        <v>EVALUACIÓN PRELIMINAR</v>
      </c>
      <c r="I86" s="40" t="s">
        <v>27</v>
      </c>
    </row>
    <row r="87" spans="2:9" s="5" customFormat="1" ht="45" x14ac:dyDescent="0.25">
      <c r="B87" s="42" t="s">
        <v>532</v>
      </c>
      <c r="C87" s="36" t="s">
        <v>1320</v>
      </c>
      <c r="D87" s="37" t="s">
        <v>7</v>
      </c>
      <c r="E87" s="37" t="s">
        <v>535</v>
      </c>
      <c r="F87" s="45"/>
      <c r="G87" s="39">
        <v>16800000</v>
      </c>
      <c r="H87" s="44" t="str">
        <f>VLOOKUP(B87,'[1]Base creación proceso'!$F:$T,15,FALSE)</f>
        <v>CELEBRADO</v>
      </c>
      <c r="I87" s="40" t="s">
        <v>27</v>
      </c>
    </row>
    <row r="88" spans="2:9" s="5" customFormat="1" ht="90" x14ac:dyDescent="0.25">
      <c r="B88" s="42" t="s">
        <v>533</v>
      </c>
      <c r="C88" s="36" t="s">
        <v>1406</v>
      </c>
      <c r="D88" s="37" t="s">
        <v>534</v>
      </c>
      <c r="E88" s="37" t="s">
        <v>35</v>
      </c>
      <c r="F88" s="43" t="s">
        <v>27</v>
      </c>
      <c r="G88" s="39">
        <v>750534834</v>
      </c>
      <c r="H88" s="44" t="str">
        <f>VLOOKUP(B88,'[1]Base creación proceso'!$F:$T,15,FALSE)</f>
        <v>CELEBRADO</v>
      </c>
      <c r="I88" s="40" t="s">
        <v>27</v>
      </c>
    </row>
    <row r="89" spans="2:9" s="5" customFormat="1" ht="45" x14ac:dyDescent="0.25">
      <c r="B89" s="42" t="s">
        <v>564</v>
      </c>
      <c r="C89" s="36" t="s">
        <v>1321</v>
      </c>
      <c r="D89" s="37" t="s">
        <v>22</v>
      </c>
      <c r="E89" s="37" t="s">
        <v>9</v>
      </c>
      <c r="F89" s="43" t="s">
        <v>27</v>
      </c>
      <c r="G89" s="39">
        <v>773731968</v>
      </c>
      <c r="H89" s="44" t="str">
        <f>VLOOKUP(B89,'[1]Base creación proceso'!$F:$T,15,FALSE)</f>
        <v>DESIERTO</v>
      </c>
      <c r="I89" s="40" t="s">
        <v>27</v>
      </c>
    </row>
    <row r="90" spans="2:9" s="5" customFormat="1" ht="45" x14ac:dyDescent="0.25">
      <c r="B90" s="42" t="s">
        <v>565</v>
      </c>
      <c r="C90" s="36" t="s">
        <v>1322</v>
      </c>
      <c r="D90" s="37" t="s">
        <v>22</v>
      </c>
      <c r="E90" s="37" t="s">
        <v>45</v>
      </c>
      <c r="F90" s="43" t="s">
        <v>27</v>
      </c>
      <c r="G90" s="39">
        <v>558907086</v>
      </c>
      <c r="H90" s="44" t="str">
        <f>VLOOKUP(B90,'[1]Base creación proceso'!$F:$T,15,FALSE)</f>
        <v>DESIERTO</v>
      </c>
      <c r="I90" s="40" t="s">
        <v>27</v>
      </c>
    </row>
    <row r="91" spans="2:9" s="5" customFormat="1" ht="45" x14ac:dyDescent="0.25">
      <c r="B91" s="42" t="s">
        <v>566</v>
      </c>
      <c r="C91" s="36" t="s">
        <v>1323</v>
      </c>
      <c r="D91" s="37" t="s">
        <v>567</v>
      </c>
      <c r="E91" s="37" t="s">
        <v>45</v>
      </c>
      <c r="F91" s="43" t="s">
        <v>27</v>
      </c>
      <c r="G91" s="39">
        <v>362080929</v>
      </c>
      <c r="H91" s="44" t="str">
        <f>VLOOKUP(B91,'[1]Base creación proceso'!$F:$T,15,FALSE)</f>
        <v>DESIERTO</v>
      </c>
      <c r="I91" s="40" t="s">
        <v>27</v>
      </c>
    </row>
    <row r="92" spans="2:9" s="5" customFormat="1" ht="33.75" x14ac:dyDescent="0.25">
      <c r="B92" s="42" t="s">
        <v>536</v>
      </c>
      <c r="C92" s="36" t="s">
        <v>1324</v>
      </c>
      <c r="D92" s="37" t="s">
        <v>34</v>
      </c>
      <c r="E92" s="37" t="s">
        <v>8</v>
      </c>
      <c r="F92" s="43" t="s">
        <v>27</v>
      </c>
      <c r="G92" s="39">
        <v>87000000</v>
      </c>
      <c r="H92" s="44" t="str">
        <f>VLOOKUP(B92,'[1]Base creación proceso'!$F:$T,15,FALSE)</f>
        <v>DECLARADO DESIERTO</v>
      </c>
      <c r="I92" s="40" t="s">
        <v>27</v>
      </c>
    </row>
    <row r="93" spans="2:9" s="5" customFormat="1" ht="45" x14ac:dyDescent="0.25">
      <c r="B93" s="42" t="s">
        <v>568</v>
      </c>
      <c r="C93" s="36" t="s">
        <v>1325</v>
      </c>
      <c r="D93" s="37" t="s">
        <v>2</v>
      </c>
      <c r="E93" s="37" t="s">
        <v>25</v>
      </c>
      <c r="F93" s="43" t="s">
        <v>27</v>
      </c>
      <c r="G93" s="39">
        <v>1857027500</v>
      </c>
      <c r="H93" s="44" t="s">
        <v>1938</v>
      </c>
      <c r="I93" s="40" t="s">
        <v>27</v>
      </c>
    </row>
    <row r="94" spans="2:9" s="5" customFormat="1" ht="45" x14ac:dyDescent="0.25">
      <c r="B94" s="42" t="s">
        <v>537</v>
      </c>
      <c r="C94" s="36" t="s">
        <v>1326</v>
      </c>
      <c r="D94" s="37" t="s">
        <v>540</v>
      </c>
      <c r="E94" s="37" t="s">
        <v>8</v>
      </c>
      <c r="F94" s="43" t="s">
        <v>27</v>
      </c>
      <c r="G94" s="39">
        <v>40967161</v>
      </c>
      <c r="H94" s="44" t="str">
        <f>VLOOKUP(B94,'[1]Base creación proceso'!$F:$T,15,FALSE)</f>
        <v>CELEBRADO</v>
      </c>
      <c r="I94" s="40" t="s">
        <v>27</v>
      </c>
    </row>
    <row r="95" spans="2:9" s="5" customFormat="1" ht="56.25" x14ac:dyDescent="0.25">
      <c r="B95" s="42" t="s">
        <v>538</v>
      </c>
      <c r="C95" s="36" t="s">
        <v>1327</v>
      </c>
      <c r="D95" s="37" t="s">
        <v>7</v>
      </c>
      <c r="E95" s="37" t="s">
        <v>10</v>
      </c>
      <c r="F95" s="45"/>
      <c r="G95" s="39">
        <v>210000000</v>
      </c>
      <c r="H95" s="44" t="s">
        <v>1938</v>
      </c>
      <c r="I95" s="40" t="s">
        <v>27</v>
      </c>
    </row>
    <row r="96" spans="2:9" s="5" customFormat="1" ht="78.75" x14ac:dyDescent="0.25">
      <c r="B96" s="42" t="s">
        <v>539</v>
      </c>
      <c r="C96" s="36" t="s">
        <v>1328</v>
      </c>
      <c r="D96" s="37" t="s">
        <v>7</v>
      </c>
      <c r="E96" s="37" t="s">
        <v>8</v>
      </c>
      <c r="F96" s="45"/>
      <c r="G96" s="39">
        <v>49349842</v>
      </c>
      <c r="H96" s="44" t="str">
        <f>VLOOKUP(B96,'[1]Base creación proceso'!$F:$T,15,FALSE)</f>
        <v>DECLARADO DESIERTO</v>
      </c>
      <c r="I96" s="40" t="s">
        <v>27</v>
      </c>
    </row>
    <row r="97" spans="2:9" s="5" customFormat="1" ht="56.25" x14ac:dyDescent="0.25">
      <c r="B97" s="42" t="s">
        <v>569</v>
      </c>
      <c r="C97" s="36" t="s">
        <v>1329</v>
      </c>
      <c r="D97" s="37" t="s">
        <v>530</v>
      </c>
      <c r="E97" s="37" t="s">
        <v>12</v>
      </c>
      <c r="F97" s="43" t="s">
        <v>27</v>
      </c>
      <c r="G97" s="39">
        <v>429024750</v>
      </c>
      <c r="H97" s="44" t="str">
        <f>VLOOKUP(B97,'[1]Base creación proceso'!$F:$T,15,FALSE)</f>
        <v>ADJUDICADO</v>
      </c>
      <c r="I97" s="40" t="s">
        <v>27</v>
      </c>
    </row>
    <row r="98" spans="2:9" s="5" customFormat="1" ht="67.5" x14ac:dyDescent="0.25">
      <c r="B98" s="42" t="s">
        <v>570</v>
      </c>
      <c r="C98" s="36" t="s">
        <v>1330</v>
      </c>
      <c r="D98" s="37" t="s">
        <v>16</v>
      </c>
      <c r="E98" s="37" t="s">
        <v>45</v>
      </c>
      <c r="F98" s="43" t="s">
        <v>27</v>
      </c>
      <c r="G98" s="39">
        <v>563185500</v>
      </c>
      <c r="H98" s="44" t="str">
        <f>VLOOKUP(B98,'[1]Base creación proceso'!$F:$T,15,FALSE)</f>
        <v>REVOCADO</v>
      </c>
      <c r="I98" s="40" t="s">
        <v>27</v>
      </c>
    </row>
    <row r="99" spans="2:9" s="5" customFormat="1" ht="56.25" x14ac:dyDescent="0.25">
      <c r="B99" s="42" t="s">
        <v>1331</v>
      </c>
      <c r="C99" s="36" t="s">
        <v>1332</v>
      </c>
      <c r="D99" s="37" t="s">
        <v>39</v>
      </c>
      <c r="E99" s="37" t="s">
        <v>8</v>
      </c>
      <c r="F99" s="43" t="s">
        <v>27</v>
      </c>
      <c r="G99" s="39">
        <v>27719824</v>
      </c>
      <c r="H99" s="44" t="str">
        <f>VLOOKUP(B99,'[1]Base creación proceso'!$F:$T,15,FALSE)</f>
        <v>CELEBRADO</v>
      </c>
      <c r="I99" s="40" t="s">
        <v>27</v>
      </c>
    </row>
    <row r="100" spans="2:9" s="5" customFormat="1" ht="33.75" x14ac:dyDescent="0.25">
      <c r="B100" s="42" t="s">
        <v>571</v>
      </c>
      <c r="C100" s="36" t="s">
        <v>1333</v>
      </c>
      <c r="D100" s="37" t="s">
        <v>7</v>
      </c>
      <c r="E100" s="37" t="s">
        <v>8</v>
      </c>
      <c r="F100" s="43" t="s">
        <v>27</v>
      </c>
      <c r="G100" s="39">
        <v>15226667</v>
      </c>
      <c r="H100" s="44" t="str">
        <f>VLOOKUP(B100,'[1]Base creación proceso'!$F:$T,15,FALSE)</f>
        <v>CELEBRADO</v>
      </c>
      <c r="I100" s="40" t="s">
        <v>27</v>
      </c>
    </row>
    <row r="101" spans="2:9" s="5" customFormat="1" ht="67.5" x14ac:dyDescent="0.25">
      <c r="B101" s="42" t="s">
        <v>572</v>
      </c>
      <c r="C101" s="36" t="s">
        <v>1277</v>
      </c>
      <c r="D101" s="37" t="s">
        <v>530</v>
      </c>
      <c r="E101" s="37" t="s">
        <v>8</v>
      </c>
      <c r="F101" s="43" t="s">
        <v>27</v>
      </c>
      <c r="G101" s="39">
        <v>87780000</v>
      </c>
      <c r="H101" s="44" t="str">
        <f>VLOOKUP(B101,'[1]Base creación proceso'!$F:$T,15,FALSE)</f>
        <v>DESIERTO</v>
      </c>
      <c r="I101" s="40" t="s">
        <v>27</v>
      </c>
    </row>
    <row r="102" spans="2:9" s="5" customFormat="1" ht="56.25" x14ac:dyDescent="0.25">
      <c r="B102" s="42" t="s">
        <v>1334</v>
      </c>
      <c r="C102" s="36" t="s">
        <v>1335</v>
      </c>
      <c r="D102" s="37" t="s">
        <v>540</v>
      </c>
      <c r="E102" s="37" t="s">
        <v>25</v>
      </c>
      <c r="F102" s="43" t="s">
        <v>27</v>
      </c>
      <c r="G102" s="39">
        <v>940226500</v>
      </c>
      <c r="H102" s="44" t="s">
        <v>1938</v>
      </c>
      <c r="I102" s="40" t="s">
        <v>27</v>
      </c>
    </row>
    <row r="103" spans="2:9" s="5" customFormat="1" ht="56.25" x14ac:dyDescent="0.25">
      <c r="B103" s="42" t="s">
        <v>1336</v>
      </c>
      <c r="C103" s="36" t="s">
        <v>1337</v>
      </c>
      <c r="D103" s="37" t="s">
        <v>7</v>
      </c>
      <c r="E103" s="37" t="s">
        <v>12</v>
      </c>
      <c r="F103" s="43" t="s">
        <v>27</v>
      </c>
      <c r="G103" s="39">
        <v>587971969</v>
      </c>
      <c r="H103" s="44" t="str">
        <f>VLOOKUP(B103,'[1]Base creación proceso'!$F:$T,15,FALSE)</f>
        <v>ADJUDICADO</v>
      </c>
      <c r="I103" s="40" t="s">
        <v>27</v>
      </c>
    </row>
    <row r="104" spans="2:9" s="5" customFormat="1" ht="45" x14ac:dyDescent="0.25">
      <c r="B104" s="42" t="s">
        <v>1338</v>
      </c>
      <c r="C104" s="36" t="s">
        <v>1339</v>
      </c>
      <c r="D104" s="37" t="s">
        <v>1340</v>
      </c>
      <c r="E104" s="37" t="s">
        <v>12</v>
      </c>
      <c r="F104" s="43" t="s">
        <v>27</v>
      </c>
      <c r="G104" s="39">
        <v>694296217</v>
      </c>
      <c r="H104" s="44" t="str">
        <f>VLOOKUP(B104,'[1]Base creación proceso'!$F:$T,15,FALSE)</f>
        <v>ADJUDICADO</v>
      </c>
      <c r="I104" s="40" t="s">
        <v>27</v>
      </c>
    </row>
    <row r="105" spans="2:9" s="5" customFormat="1" ht="78.75" x14ac:dyDescent="0.25">
      <c r="B105" s="42" t="s">
        <v>1407</v>
      </c>
      <c r="C105" s="36" t="s">
        <v>1408</v>
      </c>
      <c r="D105" s="37" t="s">
        <v>530</v>
      </c>
      <c r="E105" s="37" t="s">
        <v>12</v>
      </c>
      <c r="F105" s="43" t="s">
        <v>27</v>
      </c>
      <c r="G105" s="39">
        <v>467075245</v>
      </c>
      <c r="H105" s="44" t="str">
        <f>VLOOKUP(B105,'[1]Base creación proceso'!$F:$T,15,FALSE)</f>
        <v>ADJUDICADO</v>
      </c>
      <c r="I105" s="40" t="s">
        <v>27</v>
      </c>
    </row>
    <row r="106" spans="2:9" s="5" customFormat="1" ht="45" x14ac:dyDescent="0.25">
      <c r="B106" s="42" t="s">
        <v>1409</v>
      </c>
      <c r="C106" s="36" t="s">
        <v>1410</v>
      </c>
      <c r="D106" s="37" t="s">
        <v>1411</v>
      </c>
      <c r="E106" s="37" t="s">
        <v>8</v>
      </c>
      <c r="F106" s="43" t="s">
        <v>27</v>
      </c>
      <c r="G106" s="39">
        <v>9997943</v>
      </c>
      <c r="H106" s="44" t="str">
        <f>VLOOKUP(B106,'[1]Base creación proceso'!$F:$T,15,FALSE)</f>
        <v>CELEBRADO</v>
      </c>
      <c r="I106" s="40" t="s">
        <v>27</v>
      </c>
    </row>
    <row r="107" spans="2:9" s="5" customFormat="1" ht="56.25" x14ac:dyDescent="0.25">
      <c r="B107" s="42" t="s">
        <v>1413</v>
      </c>
      <c r="C107" s="36" t="s">
        <v>1414</v>
      </c>
      <c r="D107" s="37" t="s">
        <v>2</v>
      </c>
      <c r="E107" s="37" t="s">
        <v>12</v>
      </c>
      <c r="F107" s="43" t="s">
        <v>27</v>
      </c>
      <c r="G107" s="39">
        <v>257671552</v>
      </c>
      <c r="H107" s="44" t="s">
        <v>1938</v>
      </c>
      <c r="I107" s="40" t="s">
        <v>27</v>
      </c>
    </row>
    <row r="108" spans="2:9" s="5" customFormat="1" ht="45" x14ac:dyDescent="0.25">
      <c r="B108" s="42" t="s">
        <v>1415</v>
      </c>
      <c r="C108" s="36" t="s">
        <v>1416</v>
      </c>
      <c r="D108" s="37" t="s">
        <v>2</v>
      </c>
      <c r="E108" s="37" t="s">
        <v>25</v>
      </c>
      <c r="F108" s="43" t="s">
        <v>27</v>
      </c>
      <c r="G108" s="39">
        <v>1837669073</v>
      </c>
      <c r="H108" s="44" t="str">
        <f>VLOOKUP(B108,'[1]Base creación proceso'!$F:$T,15,FALSE)</f>
        <v>ADJUDICADO</v>
      </c>
      <c r="I108" s="40" t="s">
        <v>27</v>
      </c>
    </row>
    <row r="109" spans="2:9" s="5" customFormat="1" ht="67.5" x14ac:dyDescent="0.25">
      <c r="B109" s="42" t="s">
        <v>1417</v>
      </c>
      <c r="C109" s="36" t="s">
        <v>1418</v>
      </c>
      <c r="D109" s="37" t="s">
        <v>2</v>
      </c>
      <c r="E109" s="37" t="s">
        <v>12</v>
      </c>
      <c r="F109" s="43" t="s">
        <v>27</v>
      </c>
      <c r="G109" s="39">
        <v>836193344</v>
      </c>
      <c r="H109" s="44" t="str">
        <f>VLOOKUP(B109,'[1]Base creación proceso'!$F:$T,15,FALSE)</f>
        <v>ADJUDICADO</v>
      </c>
      <c r="I109" s="40" t="s">
        <v>27</v>
      </c>
    </row>
    <row r="110" spans="2:9" s="5" customFormat="1" ht="56.25" x14ac:dyDescent="0.25">
      <c r="B110" s="42" t="s">
        <v>1419</v>
      </c>
      <c r="C110" s="36" t="s">
        <v>1420</v>
      </c>
      <c r="D110" s="37" t="s">
        <v>2</v>
      </c>
      <c r="E110" s="37" t="s">
        <v>12</v>
      </c>
      <c r="F110" s="43" t="s">
        <v>27</v>
      </c>
      <c r="G110" s="39">
        <v>1100000000</v>
      </c>
      <c r="H110" s="44" t="str">
        <f>VLOOKUP(B110,'[1]Base creación proceso'!$F:$T,15,FALSE)</f>
        <v>EVALUACIÓN PRELIMINAR</v>
      </c>
      <c r="I110" s="40" t="s">
        <v>27</v>
      </c>
    </row>
    <row r="111" spans="2:9" s="5" customFormat="1" ht="67.5" x14ac:dyDescent="0.25">
      <c r="B111" s="42" t="s">
        <v>1421</v>
      </c>
      <c r="C111" s="36" t="s">
        <v>1438</v>
      </c>
      <c r="D111" s="37" t="s">
        <v>22</v>
      </c>
      <c r="E111" s="37" t="s">
        <v>9</v>
      </c>
      <c r="F111" s="45"/>
      <c r="G111" s="39">
        <v>242420966</v>
      </c>
      <c r="H111" s="44" t="s">
        <v>1938</v>
      </c>
      <c r="I111" s="40" t="s">
        <v>27</v>
      </c>
    </row>
    <row r="112" spans="2:9" s="5" customFormat="1" ht="45" x14ac:dyDescent="0.25">
      <c r="B112" s="42" t="s">
        <v>1437</v>
      </c>
      <c r="C112" s="36" t="s">
        <v>1439</v>
      </c>
      <c r="D112" s="37" t="s">
        <v>22</v>
      </c>
      <c r="E112" s="37" t="s">
        <v>25</v>
      </c>
      <c r="F112" s="45"/>
      <c r="G112" s="39">
        <v>1465096000</v>
      </c>
      <c r="H112" s="44" t="s">
        <v>1938</v>
      </c>
      <c r="I112" s="40" t="s">
        <v>27</v>
      </c>
    </row>
    <row r="113" spans="2:9" s="5" customFormat="1" ht="56.25" x14ac:dyDescent="0.25">
      <c r="B113" s="42" t="s">
        <v>1422</v>
      </c>
      <c r="C113" s="36" t="s">
        <v>1423</v>
      </c>
      <c r="D113" s="37" t="s">
        <v>1412</v>
      </c>
      <c r="E113" s="37" t="s">
        <v>10</v>
      </c>
      <c r="F113" s="45"/>
      <c r="G113" s="39">
        <v>37052500</v>
      </c>
      <c r="H113" s="44" t="str">
        <f>VLOOKUP(B113,'[1]Base creación proceso'!$F:$T,15,FALSE)</f>
        <v>CELEBRADO</v>
      </c>
      <c r="I113" s="40" t="s">
        <v>27</v>
      </c>
    </row>
    <row r="114" spans="2:9" s="5" customFormat="1" ht="67.5" x14ac:dyDescent="0.25">
      <c r="B114" s="42" t="s">
        <v>1428</v>
      </c>
      <c r="C114" s="36" t="s">
        <v>1434</v>
      </c>
      <c r="D114" s="37" t="s">
        <v>2</v>
      </c>
      <c r="E114" s="37" t="s">
        <v>12</v>
      </c>
      <c r="F114" s="45"/>
      <c r="G114" s="39">
        <v>330000000</v>
      </c>
      <c r="H114" s="44" t="str">
        <f>VLOOKUP(B114,'[1]Base creación proceso'!$F:$T,15,FALSE)</f>
        <v>DECLARADO DESIERTO</v>
      </c>
      <c r="I114" s="40" t="s">
        <v>27</v>
      </c>
    </row>
    <row r="115" spans="2:9" s="5" customFormat="1" ht="56.25" x14ac:dyDescent="0.25">
      <c r="B115" s="42" t="s">
        <v>1429</v>
      </c>
      <c r="C115" s="36" t="s">
        <v>1435</v>
      </c>
      <c r="D115" s="37" t="s">
        <v>2</v>
      </c>
      <c r="E115" s="37" t="s">
        <v>12</v>
      </c>
      <c r="F115" s="43" t="s">
        <v>27</v>
      </c>
      <c r="G115" s="39">
        <v>181652027</v>
      </c>
      <c r="H115" s="44" t="str">
        <f>VLOOKUP(B115,'[1]Base creación proceso'!$F:$T,15,FALSE)</f>
        <v>ADJUDICADO</v>
      </c>
      <c r="I115" s="40" t="s">
        <v>27</v>
      </c>
    </row>
    <row r="116" spans="2:9" s="5" customFormat="1" ht="78.75" x14ac:dyDescent="0.25">
      <c r="B116" s="42" t="s">
        <v>1430</v>
      </c>
      <c r="C116" s="36" t="s">
        <v>1436</v>
      </c>
      <c r="D116" s="37" t="s">
        <v>2</v>
      </c>
      <c r="E116" s="37" t="s">
        <v>12</v>
      </c>
      <c r="F116" s="43" t="s">
        <v>27</v>
      </c>
      <c r="G116" s="39">
        <v>250000000</v>
      </c>
      <c r="H116" s="44" t="str">
        <f>VLOOKUP(B116,'[1]Base creación proceso'!$F:$T,15,FALSE)</f>
        <v>EVALUACIÓN PRELIMINAR</v>
      </c>
      <c r="I116" s="40" t="s">
        <v>27</v>
      </c>
    </row>
    <row r="117" spans="2:9" s="5" customFormat="1" ht="56.25" x14ac:dyDescent="0.25">
      <c r="B117" s="42" t="s">
        <v>1431</v>
      </c>
      <c r="C117" s="36" t="s">
        <v>1442</v>
      </c>
      <c r="D117" s="37" t="s">
        <v>2</v>
      </c>
      <c r="E117" s="37" t="s">
        <v>12</v>
      </c>
      <c r="F117" s="43" t="s">
        <v>27</v>
      </c>
      <c r="G117" s="39">
        <v>300000000</v>
      </c>
      <c r="H117" s="44" t="str">
        <f>VLOOKUP(B117,'[1]Base creación proceso'!$F:$T,15,FALSE)</f>
        <v>ADJUDICADO</v>
      </c>
      <c r="I117" s="40" t="s">
        <v>27</v>
      </c>
    </row>
    <row r="118" spans="2:9" s="5" customFormat="1" ht="56.25" x14ac:dyDescent="0.25">
      <c r="B118" s="42" t="s">
        <v>1432</v>
      </c>
      <c r="C118" s="36" t="s">
        <v>1441</v>
      </c>
      <c r="D118" s="37" t="s">
        <v>22</v>
      </c>
      <c r="E118" s="37" t="s">
        <v>35</v>
      </c>
      <c r="F118" s="45"/>
      <c r="G118" s="39">
        <v>1809273219</v>
      </c>
      <c r="H118" s="44" t="str">
        <f>VLOOKUP(B118,'[1]Base creación proceso'!$F:$T,15,FALSE)</f>
        <v>ADJUDICADO</v>
      </c>
      <c r="I118" s="40" t="s">
        <v>27</v>
      </c>
    </row>
    <row r="119" spans="2:9" s="5" customFormat="1" ht="56.25" x14ac:dyDescent="0.25">
      <c r="B119" s="42" t="s">
        <v>1433</v>
      </c>
      <c r="C119" s="36" t="s">
        <v>1440</v>
      </c>
      <c r="D119" s="37" t="s">
        <v>22</v>
      </c>
      <c r="E119" s="37" t="s">
        <v>35</v>
      </c>
      <c r="F119" s="45"/>
      <c r="G119" s="39">
        <v>947633969</v>
      </c>
      <c r="H119" s="44" t="str">
        <f>VLOOKUP(B119,'[1]Base creación proceso'!$F:$T,15,FALSE)</f>
        <v>ADJUDICADO</v>
      </c>
      <c r="I119" s="40" t="s">
        <v>27</v>
      </c>
    </row>
    <row r="120" spans="2:9" s="5" customFormat="1" ht="45" x14ac:dyDescent="0.25">
      <c r="B120" s="42" t="s">
        <v>1443</v>
      </c>
      <c r="C120" s="36" t="s">
        <v>1557</v>
      </c>
      <c r="D120" s="37" t="s">
        <v>540</v>
      </c>
      <c r="E120" s="37" t="s">
        <v>9</v>
      </c>
      <c r="F120" s="43" t="s">
        <v>27</v>
      </c>
      <c r="G120" s="39">
        <v>304828831</v>
      </c>
      <c r="H120" s="44" t="str">
        <f>VLOOKUP(B120,'[1]Base creación proceso'!$F:$T,15,FALSE)</f>
        <v>ADJUDICADO</v>
      </c>
      <c r="I120" s="40" t="s">
        <v>27</v>
      </c>
    </row>
    <row r="121" spans="2:9" s="5" customFormat="1" ht="45" x14ac:dyDescent="0.25">
      <c r="B121" s="42" t="s">
        <v>1444</v>
      </c>
      <c r="C121" s="36" t="s">
        <v>1558</v>
      </c>
      <c r="D121" s="37" t="s">
        <v>7</v>
      </c>
      <c r="E121" s="37" t="s">
        <v>45</v>
      </c>
      <c r="F121" s="43" t="s">
        <v>27</v>
      </c>
      <c r="G121" s="39">
        <v>475739970</v>
      </c>
      <c r="H121" s="44" t="str">
        <f>VLOOKUP(B121,'[1]Base creación proceso'!$F:$T,15,FALSE)</f>
        <v>DECLARADO DESIERTO</v>
      </c>
      <c r="I121" s="40" t="s">
        <v>27</v>
      </c>
    </row>
    <row r="122" spans="2:9" s="5" customFormat="1" ht="78.75" x14ac:dyDescent="0.25">
      <c r="B122" s="42" t="s">
        <v>1445</v>
      </c>
      <c r="C122" s="36" t="s">
        <v>1559</v>
      </c>
      <c r="D122" s="37" t="s">
        <v>2</v>
      </c>
      <c r="E122" s="37" t="s">
        <v>1554</v>
      </c>
      <c r="F122" s="45"/>
      <c r="G122" s="39" t="s">
        <v>1556</v>
      </c>
      <c r="H122" s="44" t="str">
        <f>VLOOKUP(B122,'[1]Base creación proceso'!$F:$T,15,FALSE)</f>
        <v>CELEBRADO</v>
      </c>
      <c r="I122" s="40" t="s">
        <v>27</v>
      </c>
    </row>
    <row r="123" spans="2:9" s="5" customFormat="1" ht="45" x14ac:dyDescent="0.25">
      <c r="B123" s="42" t="s">
        <v>1446</v>
      </c>
      <c r="C123" s="36" t="s">
        <v>1560</v>
      </c>
      <c r="D123" s="37" t="s">
        <v>64</v>
      </c>
      <c r="E123" s="37" t="s">
        <v>9</v>
      </c>
      <c r="F123" s="45"/>
      <c r="G123" s="39">
        <v>335737918</v>
      </c>
      <c r="H123" s="44" t="str">
        <f>VLOOKUP(B123,'[1]Base creación proceso'!$F:$T,15,FALSE)</f>
        <v>DEFINITIVO PLIEGOS DEFINITIVOS</v>
      </c>
      <c r="I123" s="40" t="s">
        <v>27</v>
      </c>
    </row>
    <row r="124" spans="2:9" s="5" customFormat="1" ht="78.75" x14ac:dyDescent="0.25">
      <c r="B124" s="42" t="s">
        <v>1447</v>
      </c>
      <c r="C124" s="36" t="s">
        <v>1561</v>
      </c>
      <c r="D124" s="37" t="s">
        <v>2</v>
      </c>
      <c r="E124" s="37" t="s">
        <v>1554</v>
      </c>
      <c r="F124" s="45"/>
      <c r="G124" s="39">
        <v>50758400</v>
      </c>
      <c r="H124" s="44" t="s">
        <v>1938</v>
      </c>
      <c r="I124" s="40" t="s">
        <v>27</v>
      </c>
    </row>
    <row r="125" spans="2:9" s="5" customFormat="1" ht="45" x14ac:dyDescent="0.25">
      <c r="B125" s="42" t="s">
        <v>1448</v>
      </c>
      <c r="C125" s="36" t="s">
        <v>1562</v>
      </c>
      <c r="D125" s="37" t="s">
        <v>540</v>
      </c>
      <c r="E125" s="37" t="s">
        <v>8</v>
      </c>
      <c r="F125" s="45"/>
      <c r="G125" s="39">
        <v>70000000</v>
      </c>
      <c r="H125" s="44" t="str">
        <f>VLOOKUP(B125,'[1]Base creación proceso'!$F:$T,15,FALSE)</f>
        <v>CELEBRADO</v>
      </c>
      <c r="I125" s="40" t="s">
        <v>27</v>
      </c>
    </row>
    <row r="126" spans="2:9" s="5" customFormat="1" ht="45" x14ac:dyDescent="0.25">
      <c r="B126" s="42" t="s">
        <v>1449</v>
      </c>
      <c r="C126" s="36" t="s">
        <v>1563</v>
      </c>
      <c r="D126" s="37" t="s">
        <v>22</v>
      </c>
      <c r="E126" s="37" t="s">
        <v>9</v>
      </c>
      <c r="F126" s="45"/>
      <c r="G126" s="39">
        <v>521308698</v>
      </c>
      <c r="H126" s="44" t="str">
        <f>VLOOKUP(B126,'[1]Base creación proceso'!$F:$T,15,FALSE)</f>
        <v>DEVUELTO</v>
      </c>
      <c r="I126" s="40" t="s">
        <v>27</v>
      </c>
    </row>
    <row r="127" spans="2:9" s="5" customFormat="1" ht="67.5" x14ac:dyDescent="0.25">
      <c r="B127" s="42" t="s">
        <v>1450</v>
      </c>
      <c r="C127" s="36" t="s">
        <v>1564</v>
      </c>
      <c r="D127" s="37" t="s">
        <v>1258</v>
      </c>
      <c r="E127" s="37" t="s">
        <v>1554</v>
      </c>
      <c r="F127" s="45"/>
      <c r="G127" s="39">
        <v>50160000</v>
      </c>
      <c r="H127" s="44" t="str">
        <f>VLOOKUP(B127,'[1]Base creación proceso'!$F:$T,15,FALSE)</f>
        <v>CELEBRADO</v>
      </c>
      <c r="I127" s="40" t="s">
        <v>27</v>
      </c>
    </row>
    <row r="128" spans="2:9" s="5" customFormat="1" ht="45" x14ac:dyDescent="0.25">
      <c r="B128" s="42" t="s">
        <v>1451</v>
      </c>
      <c r="C128" s="36" t="s">
        <v>1565</v>
      </c>
      <c r="D128" s="37" t="s">
        <v>2</v>
      </c>
      <c r="E128" s="37" t="s">
        <v>45</v>
      </c>
      <c r="F128" s="45"/>
      <c r="G128" s="39">
        <v>2536270426</v>
      </c>
      <c r="H128" s="44" t="str">
        <f>VLOOKUP(B128,'[1]Base creación proceso'!$F:$T,15,FALSE)</f>
        <v>BORRADORES PREPLIEGO</v>
      </c>
      <c r="I128" s="40" t="s">
        <v>27</v>
      </c>
    </row>
    <row r="129" spans="1:9" s="5" customFormat="1" ht="33.75" x14ac:dyDescent="0.25">
      <c r="B129" s="42" t="s">
        <v>1453</v>
      </c>
      <c r="C129" s="36" t="s">
        <v>1566</v>
      </c>
      <c r="D129" s="37" t="s">
        <v>7</v>
      </c>
      <c r="E129" s="37" t="s">
        <v>9</v>
      </c>
      <c r="F129" s="45"/>
      <c r="G129" s="39">
        <v>298228450</v>
      </c>
      <c r="H129" s="44" t="str">
        <f>VLOOKUP(B129,'[1]Base creación proceso'!$F:$T,15,FALSE)</f>
        <v>DEFINITIVO PLIEGOS DEFINITIVOS</v>
      </c>
      <c r="I129" s="40" t="s">
        <v>27</v>
      </c>
    </row>
    <row r="130" spans="1:9" s="5" customFormat="1" ht="45" x14ac:dyDescent="0.25">
      <c r="B130" s="42" t="s">
        <v>1454</v>
      </c>
      <c r="C130" s="36" t="s">
        <v>1567</v>
      </c>
      <c r="D130" s="37" t="s">
        <v>22</v>
      </c>
      <c r="E130" s="37" t="s">
        <v>35</v>
      </c>
      <c r="F130" s="43" t="s">
        <v>27</v>
      </c>
      <c r="G130" s="39">
        <v>421211438</v>
      </c>
      <c r="H130" s="44" t="str">
        <f>VLOOKUP(B130,'[1]Base creación proceso'!$F:$T,15,FALSE)</f>
        <v>ADJUDICADO</v>
      </c>
      <c r="I130" s="40" t="s">
        <v>27</v>
      </c>
    </row>
    <row r="131" spans="1:9" s="5" customFormat="1" ht="45" x14ac:dyDescent="0.25">
      <c r="B131" s="42" t="s">
        <v>1455</v>
      </c>
      <c r="C131" s="36" t="s">
        <v>1568</v>
      </c>
      <c r="D131" s="37" t="s">
        <v>7</v>
      </c>
      <c r="E131" s="37" t="s">
        <v>25</v>
      </c>
      <c r="F131" s="45"/>
      <c r="G131" s="39">
        <v>1130650974</v>
      </c>
      <c r="H131" s="44" t="str">
        <f>VLOOKUP(B131,'[1]Base creación proceso'!$F:$T,15,FALSE)</f>
        <v>BORRADORES PREPLIEGO</v>
      </c>
      <c r="I131" s="40" t="s">
        <v>27</v>
      </c>
    </row>
    <row r="132" spans="1:9" s="5" customFormat="1" ht="67.5" x14ac:dyDescent="0.25">
      <c r="B132" s="42" t="s">
        <v>1456</v>
      </c>
      <c r="C132" s="36" t="s">
        <v>1569</v>
      </c>
      <c r="D132" s="37" t="s">
        <v>34</v>
      </c>
      <c r="E132" s="37" t="s">
        <v>35</v>
      </c>
      <c r="F132" s="45"/>
      <c r="G132" s="39">
        <v>447529412</v>
      </c>
      <c r="H132" s="44" t="str">
        <f>VLOOKUP(B132,'[1]Base creación proceso'!$F:$T,15,FALSE)</f>
        <v>EVALUACIÓN PRELIMINAR</v>
      </c>
      <c r="I132" s="40" t="s">
        <v>27</v>
      </c>
    </row>
    <row r="133" spans="1:9" s="5" customFormat="1" ht="67.5" x14ac:dyDescent="0.25">
      <c r="B133" s="42" t="s">
        <v>1457</v>
      </c>
      <c r="C133" s="36" t="s">
        <v>1570</v>
      </c>
      <c r="D133" s="37" t="s">
        <v>540</v>
      </c>
      <c r="E133" s="37" t="s">
        <v>35</v>
      </c>
      <c r="F133" s="45"/>
      <c r="G133" s="39">
        <v>1731587896</v>
      </c>
      <c r="H133" s="44" t="str">
        <f>VLOOKUP(B133,'[1]Base creación proceso'!$F:$T,15,FALSE)</f>
        <v>ADJUDICADO</v>
      </c>
      <c r="I133" s="40" t="s">
        <v>27</v>
      </c>
    </row>
    <row r="134" spans="1:9" s="5" customFormat="1" ht="67.5" x14ac:dyDescent="0.25">
      <c r="B134" s="42" t="s">
        <v>1458</v>
      </c>
      <c r="C134" s="36" t="s">
        <v>1564</v>
      </c>
      <c r="D134" s="37" t="s">
        <v>1258</v>
      </c>
      <c r="E134" s="37" t="s">
        <v>1554</v>
      </c>
      <c r="F134" s="45"/>
      <c r="G134" s="39">
        <v>42750000</v>
      </c>
      <c r="H134" s="44" t="s">
        <v>1938</v>
      </c>
      <c r="I134" s="40" t="s">
        <v>27</v>
      </c>
    </row>
    <row r="135" spans="1:9" s="5" customFormat="1" ht="33.75" x14ac:dyDescent="0.25">
      <c r="B135" s="42" t="s">
        <v>1459</v>
      </c>
      <c r="C135" s="36" t="s">
        <v>1571</v>
      </c>
      <c r="D135" s="37" t="s">
        <v>7</v>
      </c>
      <c r="E135" s="37" t="s">
        <v>8</v>
      </c>
      <c r="F135" s="45"/>
      <c r="G135" s="39">
        <v>72310897</v>
      </c>
      <c r="H135" s="44" t="str">
        <f>VLOOKUP(B135,'[1]Base creación proceso'!$F:$T,15,FALSE)</f>
        <v>CELEBRADO</v>
      </c>
      <c r="I135" s="40" t="s">
        <v>27</v>
      </c>
    </row>
    <row r="136" spans="1:9" s="5" customFormat="1" ht="33.75" x14ac:dyDescent="0.25">
      <c r="B136" s="42" t="s">
        <v>1460</v>
      </c>
      <c r="C136" s="36" t="s">
        <v>1572</v>
      </c>
      <c r="D136" s="37" t="s">
        <v>540</v>
      </c>
      <c r="E136" s="37" t="s">
        <v>35</v>
      </c>
      <c r="F136" s="45"/>
      <c r="G136" s="39">
        <v>32363666</v>
      </c>
      <c r="H136" s="44" t="s">
        <v>1938</v>
      </c>
      <c r="I136" s="40" t="s">
        <v>27</v>
      </c>
    </row>
    <row r="137" spans="1:9" s="5" customFormat="1" ht="45" x14ac:dyDescent="0.25">
      <c r="B137" s="42" t="s">
        <v>1461</v>
      </c>
      <c r="C137" s="36" t="s">
        <v>1573</v>
      </c>
      <c r="D137" s="37" t="s">
        <v>2</v>
      </c>
      <c r="E137" s="37" t="s">
        <v>25</v>
      </c>
      <c r="F137" s="43" t="s">
        <v>27</v>
      </c>
      <c r="G137" s="39">
        <v>250000000</v>
      </c>
      <c r="H137" s="44" t="str">
        <f>VLOOKUP(B137,'[1]Base creación proceso'!$F:$T,15,FALSE)</f>
        <v>CIERRE</v>
      </c>
      <c r="I137" s="40" t="s">
        <v>27</v>
      </c>
    </row>
    <row r="138" spans="1:9" s="5" customFormat="1" ht="56.25" x14ac:dyDescent="0.25">
      <c r="B138" s="42" t="s">
        <v>1462</v>
      </c>
      <c r="C138" s="36" t="s">
        <v>1574</v>
      </c>
      <c r="D138" s="37" t="s">
        <v>1412</v>
      </c>
      <c r="E138" s="37" t="s">
        <v>10</v>
      </c>
      <c r="F138" s="45" t="s">
        <v>1555</v>
      </c>
      <c r="G138" s="39">
        <v>265000000</v>
      </c>
      <c r="H138" s="44" t="str">
        <f>VLOOKUP(B138,'[1]Base creación proceso'!$F:$T,15,FALSE)</f>
        <v>CELEBRADO</v>
      </c>
      <c r="I138" s="40" t="s">
        <v>27</v>
      </c>
    </row>
    <row r="139" spans="1:9" s="5" customFormat="1" ht="56.25" x14ac:dyDescent="0.25">
      <c r="B139" s="42" t="s">
        <v>1463</v>
      </c>
      <c r="C139" s="36" t="s">
        <v>1574</v>
      </c>
      <c r="D139" s="37" t="s">
        <v>1412</v>
      </c>
      <c r="E139" s="37" t="s">
        <v>10</v>
      </c>
      <c r="F139" s="45" t="s">
        <v>1555</v>
      </c>
      <c r="G139" s="39">
        <v>265000000</v>
      </c>
      <c r="H139" s="44" t="str">
        <f>VLOOKUP(B139,'[1]Base creación proceso'!$F:$T,15,FALSE)</f>
        <v>CELEBRADO</v>
      </c>
      <c r="I139" s="40" t="s">
        <v>27</v>
      </c>
    </row>
    <row r="140" spans="1:9" s="5" customFormat="1" ht="56.25" x14ac:dyDescent="0.25">
      <c r="B140" s="42" t="s">
        <v>1464</v>
      </c>
      <c r="C140" s="36" t="s">
        <v>1574</v>
      </c>
      <c r="D140" s="37" t="s">
        <v>1412</v>
      </c>
      <c r="E140" s="37" t="s">
        <v>10</v>
      </c>
      <c r="F140" s="45" t="s">
        <v>1555</v>
      </c>
      <c r="G140" s="39">
        <v>265000000</v>
      </c>
      <c r="H140" s="44" t="str">
        <f>VLOOKUP(B140,'[1]Base creación proceso'!$F:$T,15,FALSE)</f>
        <v>CELEBRADO</v>
      </c>
      <c r="I140" s="40" t="s">
        <v>27</v>
      </c>
    </row>
    <row r="141" spans="1:9" s="5" customFormat="1" ht="56.25" x14ac:dyDescent="0.25">
      <c r="A141" s="48"/>
      <c r="B141" s="42" t="s">
        <v>1465</v>
      </c>
      <c r="C141" s="36" t="s">
        <v>1574</v>
      </c>
      <c r="D141" s="37" t="s">
        <v>1412</v>
      </c>
      <c r="E141" s="37" t="s">
        <v>10</v>
      </c>
      <c r="F141" s="45" t="s">
        <v>1555</v>
      </c>
      <c r="G141" s="39">
        <v>265000000</v>
      </c>
      <c r="H141" s="44" t="str">
        <f>VLOOKUP(B141,'[1]Base creación proceso'!$F:$T,15,FALSE)</f>
        <v>CELEBRADO</v>
      </c>
      <c r="I141" s="40" t="s">
        <v>27</v>
      </c>
    </row>
    <row r="142" spans="1:9" s="5" customFormat="1" ht="45" x14ac:dyDescent="0.25">
      <c r="A142" s="48"/>
      <c r="B142" s="42" t="s">
        <v>1466</v>
      </c>
      <c r="C142" s="36" t="s">
        <v>1575</v>
      </c>
      <c r="D142" s="37" t="s">
        <v>22</v>
      </c>
      <c r="E142" s="37" t="s">
        <v>35</v>
      </c>
      <c r="F142" s="45"/>
      <c r="G142" s="39">
        <v>2164133431</v>
      </c>
      <c r="H142" s="44" t="str">
        <f>VLOOKUP(B142,'[1]Base creación proceso'!$F:$T,15,FALSE)</f>
        <v>ADJUDICADO</v>
      </c>
      <c r="I142" s="40" t="s">
        <v>27</v>
      </c>
    </row>
    <row r="143" spans="1:9" s="5" customFormat="1" ht="56.25" x14ac:dyDescent="0.25">
      <c r="A143" s="48"/>
      <c r="B143" s="42" t="s">
        <v>1467</v>
      </c>
      <c r="C143" s="36" t="s">
        <v>1576</v>
      </c>
      <c r="D143" s="37" t="s">
        <v>1468</v>
      </c>
      <c r="E143" s="37"/>
      <c r="F143" s="45"/>
      <c r="G143" s="39">
        <v>0</v>
      </c>
      <c r="H143" s="44" t="s">
        <v>1938</v>
      </c>
      <c r="I143" s="40" t="s">
        <v>27</v>
      </c>
    </row>
    <row r="144" spans="1:9" s="5" customFormat="1" ht="22.5" x14ac:dyDescent="0.25">
      <c r="A144" s="48"/>
      <c r="B144" s="42" t="s">
        <v>1469</v>
      </c>
      <c r="C144" s="36" t="s">
        <v>1577</v>
      </c>
      <c r="D144" s="37" t="s">
        <v>34</v>
      </c>
      <c r="E144" s="37" t="s">
        <v>9</v>
      </c>
      <c r="F144" s="43" t="s">
        <v>27</v>
      </c>
      <c r="G144" s="39">
        <v>172558914</v>
      </c>
      <c r="H144" s="44" t="str">
        <f>VLOOKUP(B144,'[1]Base creación proceso'!$F:$T,15,FALSE)</f>
        <v>EVALUACIÓN PRELIMINAR</v>
      </c>
      <c r="I144" s="40" t="s">
        <v>27</v>
      </c>
    </row>
    <row r="145" spans="1:9" s="5" customFormat="1" ht="33.75" x14ac:dyDescent="0.25">
      <c r="A145" s="48"/>
      <c r="B145" s="42" t="s">
        <v>1470</v>
      </c>
      <c r="C145" s="36" t="s">
        <v>1578</v>
      </c>
      <c r="D145" s="37" t="s">
        <v>7</v>
      </c>
      <c r="E145" s="37" t="s">
        <v>9</v>
      </c>
      <c r="F145" s="45"/>
      <c r="G145" s="39">
        <v>110097976</v>
      </c>
      <c r="H145" s="44" t="str">
        <f>VLOOKUP(B145,'[1]Base creación proceso'!$F:$T,15,FALSE)</f>
        <v>DEVUELTO</v>
      </c>
      <c r="I145" s="40" t="s">
        <v>27</v>
      </c>
    </row>
    <row r="146" spans="1:9" s="5" customFormat="1" ht="22.5" x14ac:dyDescent="0.25">
      <c r="A146" s="48"/>
      <c r="B146" s="42" t="s">
        <v>1471</v>
      </c>
      <c r="C146" s="36" t="s">
        <v>1579</v>
      </c>
      <c r="D146" s="37" t="s">
        <v>34</v>
      </c>
      <c r="E146" s="37" t="s">
        <v>9</v>
      </c>
      <c r="F146" s="43" t="s">
        <v>27</v>
      </c>
      <c r="G146" s="39">
        <v>165469500</v>
      </c>
      <c r="H146" s="44" t="str">
        <f>VLOOKUP(B146,'[1]Base creación proceso'!$F:$T,15,FALSE)</f>
        <v>ADJUDICADO</v>
      </c>
      <c r="I146" s="40" t="s">
        <v>27</v>
      </c>
    </row>
    <row r="147" spans="1:9" s="5" customFormat="1" ht="56.25" x14ac:dyDescent="0.25">
      <c r="A147" s="48"/>
      <c r="B147" s="42" t="s">
        <v>1472</v>
      </c>
      <c r="C147" s="36" t="s">
        <v>1580</v>
      </c>
      <c r="D147" s="37" t="s">
        <v>24</v>
      </c>
      <c r="E147" s="37" t="s">
        <v>12</v>
      </c>
      <c r="F147" s="45"/>
      <c r="G147" s="39">
        <v>96653628</v>
      </c>
      <c r="H147" s="44" t="str">
        <f>VLOOKUP(B147,'[1]Base creación proceso'!$F:$T,15,FALSE)</f>
        <v>BORRADORES PREPLIEGO</v>
      </c>
      <c r="I147" s="40" t="s">
        <v>27</v>
      </c>
    </row>
    <row r="148" spans="1:9" s="5" customFormat="1" ht="67.5" x14ac:dyDescent="0.25">
      <c r="A148" s="48"/>
      <c r="B148" s="42" t="s">
        <v>1473</v>
      </c>
      <c r="C148" s="36" t="s">
        <v>1581</v>
      </c>
      <c r="D148" s="37" t="s">
        <v>24</v>
      </c>
      <c r="E148" s="37" t="s">
        <v>12</v>
      </c>
      <c r="F148" s="45"/>
      <c r="G148" s="39">
        <v>19161395</v>
      </c>
      <c r="H148" s="44" t="str">
        <f>VLOOKUP(B148,'[1]Base creación proceso'!$F:$T,15,FALSE)</f>
        <v>BORRADORES PREPLIEGO</v>
      </c>
      <c r="I148" s="40" t="s">
        <v>27</v>
      </c>
    </row>
    <row r="149" spans="1:9" s="5" customFormat="1" ht="67.5" x14ac:dyDescent="0.25">
      <c r="A149" s="48"/>
      <c r="B149" s="42" t="s">
        <v>1474</v>
      </c>
      <c r="C149" s="36" t="s">
        <v>1582</v>
      </c>
      <c r="D149" s="37" t="s">
        <v>2</v>
      </c>
      <c r="E149" s="37" t="s">
        <v>25</v>
      </c>
      <c r="F149" s="43" t="s">
        <v>27</v>
      </c>
      <c r="G149" s="39">
        <v>1650000000</v>
      </c>
      <c r="H149" s="44" t="str">
        <f>VLOOKUP(B149,'[1]Base creación proceso'!$F:$T,15,FALSE)</f>
        <v>CIERRE</v>
      </c>
      <c r="I149" s="40" t="s">
        <v>27</v>
      </c>
    </row>
    <row r="150" spans="1:9" s="5" customFormat="1" ht="45" x14ac:dyDescent="0.25">
      <c r="A150" s="48"/>
      <c r="B150" s="42" t="s">
        <v>1475</v>
      </c>
      <c r="C150" s="36" t="s">
        <v>1583</v>
      </c>
      <c r="D150" s="37" t="s">
        <v>540</v>
      </c>
      <c r="E150" s="37" t="s">
        <v>35</v>
      </c>
      <c r="F150" s="43" t="s">
        <v>27</v>
      </c>
      <c r="G150" s="39">
        <v>25160000</v>
      </c>
      <c r="H150" s="44" t="str">
        <f>VLOOKUP(B150,'[1]Base creación proceso'!$F:$T,15,FALSE)</f>
        <v>ADJUDICADO</v>
      </c>
      <c r="I150" s="40" t="s">
        <v>27</v>
      </c>
    </row>
    <row r="151" spans="1:9" s="5" customFormat="1" ht="33.75" x14ac:dyDescent="0.25">
      <c r="A151" s="48"/>
      <c r="B151" s="42" t="s">
        <v>1476</v>
      </c>
      <c r="C151" s="36" t="s">
        <v>1584</v>
      </c>
      <c r="D151" s="37" t="s">
        <v>34</v>
      </c>
      <c r="E151" s="37" t="s">
        <v>10</v>
      </c>
      <c r="F151" s="45"/>
      <c r="G151" s="39">
        <v>482888117</v>
      </c>
      <c r="H151" s="44" t="str">
        <f>VLOOKUP(B151,'[1]Base creación proceso'!$F:$T,15,FALSE)</f>
        <v>DEFINITIVO PLIEGOS DEFINITIVOS</v>
      </c>
      <c r="I151" s="40" t="s">
        <v>27</v>
      </c>
    </row>
    <row r="152" spans="1:9" s="5" customFormat="1" ht="56.25" x14ac:dyDescent="0.25">
      <c r="A152" s="48"/>
      <c r="B152" s="42" t="s">
        <v>1477</v>
      </c>
      <c r="C152" s="36" t="s">
        <v>1585</v>
      </c>
      <c r="D152" s="37" t="s">
        <v>1468</v>
      </c>
      <c r="E152" s="37" t="s">
        <v>1554</v>
      </c>
      <c r="F152" s="43" t="s">
        <v>27</v>
      </c>
      <c r="G152" s="39">
        <v>57120000</v>
      </c>
      <c r="H152" s="44" t="str">
        <f>VLOOKUP(B152,'[1]Base creación proceso'!$F:$T,15,FALSE)</f>
        <v>ADJUDICADO</v>
      </c>
      <c r="I152" s="40" t="s">
        <v>27</v>
      </c>
    </row>
    <row r="153" spans="1:9" s="5" customFormat="1" ht="33.75" x14ac:dyDescent="0.25">
      <c r="A153" s="48"/>
      <c r="B153" s="42" t="s">
        <v>1478</v>
      </c>
      <c r="C153" s="36" t="s">
        <v>1586</v>
      </c>
      <c r="D153" s="37" t="s">
        <v>530</v>
      </c>
      <c r="E153" s="37" t="s">
        <v>45</v>
      </c>
      <c r="F153" s="45"/>
      <c r="G153" s="39">
        <v>1453690258</v>
      </c>
      <c r="H153" s="44" t="str">
        <f>VLOOKUP(B153,'[1]Base creación proceso'!$F:$T,15,FALSE)</f>
        <v>BORRADORES PREPLIEGO</v>
      </c>
      <c r="I153" s="40" t="s">
        <v>27</v>
      </c>
    </row>
    <row r="154" spans="1:9" s="5" customFormat="1" ht="67.5" x14ac:dyDescent="0.25">
      <c r="A154" s="48"/>
      <c r="B154" s="42" t="s">
        <v>1480</v>
      </c>
      <c r="C154" s="36" t="s">
        <v>1587</v>
      </c>
      <c r="D154" s="37" t="s">
        <v>2</v>
      </c>
      <c r="E154" s="37" t="s">
        <v>12</v>
      </c>
      <c r="F154" s="45"/>
      <c r="G154" s="39">
        <v>80000000</v>
      </c>
      <c r="H154" s="44" t="str">
        <f>VLOOKUP(B154,'[1]Base creación proceso'!$F:$T,15,FALSE)</f>
        <v>ADJUDICADO</v>
      </c>
      <c r="I154" s="40" t="s">
        <v>27</v>
      </c>
    </row>
    <row r="155" spans="1:9" s="5" customFormat="1" ht="78.75" x14ac:dyDescent="0.25">
      <c r="A155" s="48"/>
      <c r="B155" s="42" t="s">
        <v>1481</v>
      </c>
      <c r="C155" s="36" t="s">
        <v>1588</v>
      </c>
      <c r="D155" s="37" t="s">
        <v>2</v>
      </c>
      <c r="E155" s="37" t="s">
        <v>25</v>
      </c>
      <c r="F155" s="43" t="s">
        <v>27</v>
      </c>
      <c r="G155" s="39">
        <v>4001000000</v>
      </c>
      <c r="H155" s="44" t="str">
        <f>VLOOKUP(B155,'[1]Base creación proceso'!$F:$T,15,FALSE)</f>
        <v>BORRADORES PREPLIEGO</v>
      </c>
      <c r="I155" s="40" t="s">
        <v>27</v>
      </c>
    </row>
    <row r="156" spans="1:9" s="5" customFormat="1" ht="78.75" x14ac:dyDescent="0.25">
      <c r="A156" s="48"/>
      <c r="B156" s="42" t="s">
        <v>1482</v>
      </c>
      <c r="C156" s="36" t="s">
        <v>1589</v>
      </c>
      <c r="D156" s="37" t="s">
        <v>2</v>
      </c>
      <c r="E156" s="37" t="s">
        <v>25</v>
      </c>
      <c r="F156" s="45"/>
      <c r="G156" s="39">
        <v>4001000000</v>
      </c>
      <c r="H156" s="44" t="str">
        <f>VLOOKUP(B156,'[1]Base creación proceso'!$F:$T,15,FALSE)</f>
        <v>BORRADORES PREPLIEGO</v>
      </c>
      <c r="I156" s="40" t="s">
        <v>27</v>
      </c>
    </row>
    <row r="157" spans="1:9" s="5" customFormat="1" ht="45" x14ac:dyDescent="0.25">
      <c r="A157" s="48"/>
      <c r="B157" s="42" t="s">
        <v>1483</v>
      </c>
      <c r="C157" s="36" t="s">
        <v>1590</v>
      </c>
      <c r="D157" s="37" t="s">
        <v>22</v>
      </c>
      <c r="E157" s="37" t="s">
        <v>45</v>
      </c>
      <c r="F157" s="45"/>
      <c r="G157" s="39">
        <v>763758408</v>
      </c>
      <c r="H157" s="44" t="str">
        <f>VLOOKUP(B157,'[1]Base creación proceso'!$F:$T,15,FALSE)</f>
        <v>DEFINITIVO PLIEGOS DEFINITIVOS</v>
      </c>
      <c r="I157" s="40" t="s">
        <v>27</v>
      </c>
    </row>
    <row r="158" spans="1:9" s="5" customFormat="1" ht="90" x14ac:dyDescent="0.25">
      <c r="A158" s="48"/>
      <c r="B158" s="42" t="s">
        <v>1484</v>
      </c>
      <c r="C158" s="36" t="s">
        <v>1591</v>
      </c>
      <c r="D158" s="37" t="s">
        <v>2</v>
      </c>
      <c r="E158" s="37" t="s">
        <v>35</v>
      </c>
      <c r="F158" s="45"/>
      <c r="G158" s="39">
        <v>3897515714</v>
      </c>
      <c r="H158" s="44" t="str">
        <f>VLOOKUP(B158,'[1]Base creación proceso'!$F:$T,15,FALSE)</f>
        <v>ADJUDICADO</v>
      </c>
      <c r="I158" s="40" t="s">
        <v>27</v>
      </c>
    </row>
    <row r="159" spans="1:9" s="5" customFormat="1" ht="56.25" x14ac:dyDescent="0.25">
      <c r="A159" s="48"/>
      <c r="B159" s="42" t="s">
        <v>1485</v>
      </c>
      <c r="C159" s="36" t="s">
        <v>1592</v>
      </c>
      <c r="D159" s="37" t="s">
        <v>24</v>
      </c>
      <c r="E159" s="37" t="s">
        <v>8</v>
      </c>
      <c r="F159" s="43" t="s">
        <v>27</v>
      </c>
      <c r="G159" s="39">
        <v>22000000</v>
      </c>
      <c r="H159" s="44" t="str">
        <f>VLOOKUP(B159,'[1]Base creación proceso'!$F:$T,15,FALSE)</f>
        <v>EVALUACIÓN DEFINITIVA</v>
      </c>
      <c r="I159" s="40" t="s">
        <v>27</v>
      </c>
    </row>
    <row r="160" spans="1:9" s="5" customFormat="1" ht="67.5" x14ac:dyDescent="0.25">
      <c r="A160" s="48"/>
      <c r="B160" s="42" t="s">
        <v>1486</v>
      </c>
      <c r="C160" s="36" t="s">
        <v>1593</v>
      </c>
      <c r="D160" s="37" t="s">
        <v>22</v>
      </c>
      <c r="E160" s="37" t="s">
        <v>9</v>
      </c>
      <c r="F160" s="45"/>
      <c r="G160" s="39">
        <v>242420966</v>
      </c>
      <c r="H160" s="44" t="str">
        <f>VLOOKUP(B160,'[1]Base creación proceso'!$F:$T,15,FALSE)</f>
        <v>DEFINITIVO PLIEGOS DEFINITIVOS</v>
      </c>
      <c r="I160" s="40" t="s">
        <v>27</v>
      </c>
    </row>
    <row r="161" spans="1:9" s="5" customFormat="1" ht="45" x14ac:dyDescent="0.25">
      <c r="A161" s="48"/>
      <c r="B161" s="42" t="s">
        <v>1487</v>
      </c>
      <c r="C161" s="36" t="s">
        <v>1594</v>
      </c>
      <c r="D161" s="37" t="s">
        <v>22</v>
      </c>
      <c r="E161" s="37" t="s">
        <v>25</v>
      </c>
      <c r="F161" s="45"/>
      <c r="G161" s="39">
        <v>1465096000</v>
      </c>
      <c r="H161" s="44" t="str">
        <f>VLOOKUP(B161,'[1]Base creación proceso'!$F:$T,15,FALSE)</f>
        <v>EVALUACIÓN PRELIMINAR</v>
      </c>
      <c r="I161" s="40" t="s">
        <v>27</v>
      </c>
    </row>
    <row r="162" spans="1:9" s="5" customFormat="1" ht="22.5" x14ac:dyDescent="0.25">
      <c r="A162" s="48"/>
      <c r="B162" s="42" t="s">
        <v>1488</v>
      </c>
      <c r="C162" s="36" t="s">
        <v>1595</v>
      </c>
      <c r="D162" s="37" t="s">
        <v>7</v>
      </c>
      <c r="E162" s="37" t="s">
        <v>45</v>
      </c>
      <c r="F162" s="43" t="s">
        <v>27</v>
      </c>
      <c r="G162" s="39">
        <v>1142384359</v>
      </c>
      <c r="H162" s="44" t="str">
        <f>VLOOKUP(B162,'[1]Base creación proceso'!$F:$T,15,FALSE)</f>
        <v>EVALUACIÓN DEFINITIVA</v>
      </c>
      <c r="I162" s="40" t="s">
        <v>27</v>
      </c>
    </row>
    <row r="163" spans="1:9" s="5" customFormat="1" ht="22.5" x14ac:dyDescent="0.25">
      <c r="A163" s="48"/>
      <c r="B163" s="42" t="s">
        <v>1489</v>
      </c>
      <c r="C163" s="36" t="s">
        <v>1595</v>
      </c>
      <c r="D163" s="37" t="s">
        <v>7</v>
      </c>
      <c r="E163" s="37" t="s">
        <v>45</v>
      </c>
      <c r="F163" s="43" t="s">
        <v>27</v>
      </c>
      <c r="G163" s="39">
        <v>1142384359</v>
      </c>
      <c r="H163" s="44" t="str">
        <f>VLOOKUP(B163,'[1]Base creación proceso'!$F:$T,15,FALSE)</f>
        <v>EVALUACIÓN DEFINITIVA</v>
      </c>
      <c r="I163" s="40" t="s">
        <v>27</v>
      </c>
    </row>
    <row r="164" spans="1:9" s="5" customFormat="1" ht="45" x14ac:dyDescent="0.25">
      <c r="A164" s="48"/>
      <c r="B164" s="42" t="s">
        <v>1490</v>
      </c>
      <c r="C164" s="36" t="s">
        <v>1596</v>
      </c>
      <c r="D164" s="37" t="s">
        <v>2</v>
      </c>
      <c r="E164" s="37" t="s">
        <v>12</v>
      </c>
      <c r="F164" s="43" t="s">
        <v>27</v>
      </c>
      <c r="G164" s="39">
        <v>1045918951</v>
      </c>
      <c r="H164" s="44" t="str">
        <f>VLOOKUP(B164,'[1]Base creación proceso'!$F:$T,15,FALSE)</f>
        <v>ADJUDICADO</v>
      </c>
      <c r="I164" s="40" t="s">
        <v>27</v>
      </c>
    </row>
    <row r="165" spans="1:9" s="5" customFormat="1" ht="45" x14ac:dyDescent="0.25">
      <c r="A165" s="48"/>
      <c r="B165" s="42" t="s">
        <v>1491</v>
      </c>
      <c r="C165" s="36" t="s">
        <v>1596</v>
      </c>
      <c r="D165" s="37" t="s">
        <v>2</v>
      </c>
      <c r="E165" s="37" t="s">
        <v>12</v>
      </c>
      <c r="F165" s="43" t="s">
        <v>27</v>
      </c>
      <c r="G165" s="39">
        <v>1045918951</v>
      </c>
      <c r="H165" s="44" t="str">
        <f>VLOOKUP(B165,'[1]Base creación proceso'!$F:$T,15,FALSE)</f>
        <v>ADJUDICADO</v>
      </c>
      <c r="I165" s="40" t="s">
        <v>27</v>
      </c>
    </row>
    <row r="166" spans="1:9" s="5" customFormat="1" ht="56.25" x14ac:dyDescent="0.25">
      <c r="A166" s="48"/>
      <c r="B166" s="42" t="s">
        <v>1492</v>
      </c>
      <c r="C166" s="36" t="s">
        <v>1296</v>
      </c>
      <c r="D166" s="37" t="s">
        <v>2</v>
      </c>
      <c r="E166" s="37" t="s">
        <v>12</v>
      </c>
      <c r="F166" s="43" t="s">
        <v>27</v>
      </c>
      <c r="G166" s="39">
        <v>1045918951</v>
      </c>
      <c r="H166" s="44" t="str">
        <f>VLOOKUP(B166,'[1]Base creación proceso'!$F:$T,15,FALSE)</f>
        <v>ADJUDICADO</v>
      </c>
      <c r="I166" s="40" t="s">
        <v>27</v>
      </c>
    </row>
    <row r="167" spans="1:9" s="5" customFormat="1" ht="56.25" x14ac:dyDescent="0.25">
      <c r="A167" s="48"/>
      <c r="B167" s="42" t="s">
        <v>1493</v>
      </c>
      <c r="C167" s="36" t="s">
        <v>1296</v>
      </c>
      <c r="D167" s="37" t="s">
        <v>2</v>
      </c>
      <c r="E167" s="37" t="s">
        <v>12</v>
      </c>
      <c r="F167" s="43" t="s">
        <v>27</v>
      </c>
      <c r="G167" s="39">
        <v>1045918951</v>
      </c>
      <c r="H167" s="44" t="str">
        <f>VLOOKUP(B167,'[1]Base creación proceso'!$F:$T,15,FALSE)</f>
        <v>ADJUDICADO</v>
      </c>
      <c r="I167" s="40" t="s">
        <v>27</v>
      </c>
    </row>
    <row r="168" spans="1:9" s="5" customFormat="1" ht="56.25" x14ac:dyDescent="0.25">
      <c r="A168" s="48"/>
      <c r="B168" s="42" t="s">
        <v>1494</v>
      </c>
      <c r="C168" s="36" t="s">
        <v>1296</v>
      </c>
      <c r="D168" s="37" t="s">
        <v>2</v>
      </c>
      <c r="E168" s="37" t="s">
        <v>12</v>
      </c>
      <c r="F168" s="43" t="s">
        <v>27</v>
      </c>
      <c r="G168" s="39">
        <v>1045918951</v>
      </c>
      <c r="H168" s="44" t="str">
        <f>VLOOKUP(B168,'[1]Base creación proceso'!$F:$T,15,FALSE)</f>
        <v>ADJUDICADO</v>
      </c>
      <c r="I168" s="40" t="s">
        <v>27</v>
      </c>
    </row>
    <row r="169" spans="1:9" s="5" customFormat="1" ht="56.25" x14ac:dyDescent="0.25">
      <c r="A169" s="48"/>
      <c r="B169" s="42" t="s">
        <v>1495</v>
      </c>
      <c r="C169" s="36" t="s">
        <v>1296</v>
      </c>
      <c r="D169" s="37" t="s">
        <v>2</v>
      </c>
      <c r="E169" s="37" t="s">
        <v>12</v>
      </c>
      <c r="F169" s="43" t="s">
        <v>27</v>
      </c>
      <c r="G169" s="39">
        <v>1045918951</v>
      </c>
      <c r="H169" s="44" t="str">
        <f>VLOOKUP(B169,'[1]Base creación proceso'!$F:$T,15,FALSE)</f>
        <v>ADJUDICADO</v>
      </c>
      <c r="I169" s="40" t="s">
        <v>27</v>
      </c>
    </row>
    <row r="170" spans="1:9" s="5" customFormat="1" ht="56.25" x14ac:dyDescent="0.25">
      <c r="A170" s="48"/>
      <c r="B170" s="42" t="s">
        <v>1496</v>
      </c>
      <c r="C170" s="36" t="s">
        <v>1271</v>
      </c>
      <c r="D170" s="37" t="s">
        <v>2</v>
      </c>
      <c r="E170" s="37" t="s">
        <v>12</v>
      </c>
      <c r="F170" s="43" t="s">
        <v>27</v>
      </c>
      <c r="G170" s="39">
        <v>368452052</v>
      </c>
      <c r="H170" s="44" t="str">
        <f>VLOOKUP(B170,'[1]Base creación proceso'!$F:$T,15,FALSE)</f>
        <v>ADJUDICADO</v>
      </c>
      <c r="I170" s="40" t="s">
        <v>27</v>
      </c>
    </row>
    <row r="171" spans="1:9" s="5" customFormat="1" ht="56.25" x14ac:dyDescent="0.25">
      <c r="A171" s="48"/>
      <c r="B171" s="42" t="s">
        <v>1497</v>
      </c>
      <c r="C171" s="36" t="s">
        <v>1285</v>
      </c>
      <c r="D171" s="37" t="s">
        <v>2</v>
      </c>
      <c r="E171" s="37" t="s">
        <v>9</v>
      </c>
      <c r="F171" s="43" t="s">
        <v>27</v>
      </c>
      <c r="G171" s="39">
        <v>440000000</v>
      </c>
      <c r="H171" s="44" t="str">
        <f>VLOOKUP(B171,'[1]Base creación proceso'!$F:$T,15,FALSE)</f>
        <v>ADJUDICADO</v>
      </c>
      <c r="I171" s="40" t="s">
        <v>27</v>
      </c>
    </row>
    <row r="172" spans="1:9" s="5" customFormat="1" ht="56.25" x14ac:dyDescent="0.25">
      <c r="A172" s="48"/>
      <c r="B172" s="42" t="s">
        <v>1498</v>
      </c>
      <c r="C172" s="36" t="s">
        <v>1285</v>
      </c>
      <c r="D172" s="37" t="s">
        <v>2</v>
      </c>
      <c r="E172" s="37" t="s">
        <v>9</v>
      </c>
      <c r="F172" s="45"/>
      <c r="G172" s="39">
        <v>440000000</v>
      </c>
      <c r="H172" s="44" t="str">
        <f>VLOOKUP(B172,'[1]Base creación proceso'!$F:$T,15,FALSE)</f>
        <v>ADJUDICADO</v>
      </c>
      <c r="I172" s="40" t="s">
        <v>27</v>
      </c>
    </row>
    <row r="173" spans="1:9" s="5" customFormat="1" ht="56.25" x14ac:dyDescent="0.25">
      <c r="A173" s="48"/>
      <c r="B173" s="42" t="s">
        <v>1499</v>
      </c>
      <c r="C173" s="36" t="s">
        <v>1293</v>
      </c>
      <c r="D173" s="37" t="s">
        <v>2</v>
      </c>
      <c r="E173" s="37" t="s">
        <v>9</v>
      </c>
      <c r="F173" s="43" t="s">
        <v>27</v>
      </c>
      <c r="G173" s="39">
        <v>860000000</v>
      </c>
      <c r="H173" s="44" t="str">
        <f>VLOOKUP(B173,'[1]Base creación proceso'!$F:$T,15,FALSE)</f>
        <v>ADJUDICADO</v>
      </c>
      <c r="I173" s="40" t="s">
        <v>27</v>
      </c>
    </row>
    <row r="174" spans="1:9" s="5" customFormat="1" ht="56.25" x14ac:dyDescent="0.25">
      <c r="A174" s="48"/>
      <c r="B174" s="42" t="s">
        <v>1500</v>
      </c>
      <c r="C174" s="36" t="s">
        <v>1293</v>
      </c>
      <c r="D174" s="37" t="s">
        <v>2</v>
      </c>
      <c r="E174" s="37" t="s">
        <v>9</v>
      </c>
      <c r="F174" s="43" t="s">
        <v>27</v>
      </c>
      <c r="G174" s="39">
        <v>860000000</v>
      </c>
      <c r="H174" s="44" t="str">
        <f>VLOOKUP(B174,'[1]Base creación proceso'!$F:$T,15,FALSE)</f>
        <v>ADJUDICADO</v>
      </c>
      <c r="I174" s="40" t="s">
        <v>27</v>
      </c>
    </row>
    <row r="175" spans="1:9" s="5" customFormat="1" ht="45" x14ac:dyDescent="0.25">
      <c r="A175" s="48"/>
      <c r="B175" s="42" t="s">
        <v>1501</v>
      </c>
      <c r="C175" s="36" t="s">
        <v>1305</v>
      </c>
      <c r="D175" s="37" t="s">
        <v>2</v>
      </c>
      <c r="E175" s="37" t="s">
        <v>25</v>
      </c>
      <c r="F175" s="43" t="s">
        <v>27</v>
      </c>
      <c r="G175" s="39">
        <v>3304824900</v>
      </c>
      <c r="H175" s="44" t="str">
        <f>VLOOKUP(B175,'[1]Base creación proceso'!$F:$T,15,FALSE)</f>
        <v>ADJUDICADO</v>
      </c>
      <c r="I175" s="40" t="s">
        <v>27</v>
      </c>
    </row>
    <row r="176" spans="1:9" s="5" customFormat="1" ht="45" x14ac:dyDescent="0.25">
      <c r="A176" s="48"/>
      <c r="B176" s="42" t="s">
        <v>1502</v>
      </c>
      <c r="C176" s="36" t="s">
        <v>1305</v>
      </c>
      <c r="D176" s="37" t="s">
        <v>2</v>
      </c>
      <c r="E176" s="37" t="s">
        <v>25</v>
      </c>
      <c r="F176" s="43" t="s">
        <v>27</v>
      </c>
      <c r="G176" s="39">
        <v>3304824900</v>
      </c>
      <c r="H176" s="44" t="str">
        <f>VLOOKUP(B176,'[1]Base creación proceso'!$F:$T,15,FALSE)</f>
        <v>ADJUDICADO</v>
      </c>
      <c r="I176" s="40" t="s">
        <v>27</v>
      </c>
    </row>
    <row r="177" spans="1:9" s="5" customFormat="1" ht="45" x14ac:dyDescent="0.25">
      <c r="A177" s="48"/>
      <c r="B177" s="42" t="s">
        <v>1503</v>
      </c>
      <c r="C177" s="36" t="s">
        <v>1325</v>
      </c>
      <c r="D177" s="37" t="s">
        <v>2</v>
      </c>
      <c r="E177" s="37" t="s">
        <v>25</v>
      </c>
      <c r="F177" s="43" t="s">
        <v>27</v>
      </c>
      <c r="G177" s="39">
        <v>1857027500</v>
      </c>
      <c r="H177" s="44" t="str">
        <f>VLOOKUP(B177,'[1]Base creación proceso'!$F:$T,15,FALSE)</f>
        <v>ADJUDICADO</v>
      </c>
      <c r="I177" s="40" t="s">
        <v>27</v>
      </c>
    </row>
    <row r="178" spans="1:9" s="5" customFormat="1" ht="56.25" x14ac:dyDescent="0.25">
      <c r="A178" s="48"/>
      <c r="B178" s="42" t="s">
        <v>1504</v>
      </c>
      <c r="C178" s="36" t="s">
        <v>1414</v>
      </c>
      <c r="D178" s="37" t="s">
        <v>2</v>
      </c>
      <c r="E178" s="37" t="s">
        <v>12</v>
      </c>
      <c r="F178" s="43" t="s">
        <v>27</v>
      </c>
      <c r="G178" s="39">
        <v>257671552</v>
      </c>
      <c r="H178" s="44" t="str">
        <f>VLOOKUP(B178,'[1]Base creación proceso'!$F:$T,15,FALSE)</f>
        <v>ADJUDICADO</v>
      </c>
      <c r="I178" s="40" t="s">
        <v>27</v>
      </c>
    </row>
    <row r="179" spans="1:9" s="5" customFormat="1" ht="45" x14ac:dyDescent="0.25">
      <c r="A179" s="48"/>
      <c r="B179" s="42" t="s">
        <v>1505</v>
      </c>
      <c r="C179" s="36" t="s">
        <v>1246</v>
      </c>
      <c r="D179" s="37" t="s">
        <v>2</v>
      </c>
      <c r="E179" s="37" t="s">
        <v>25</v>
      </c>
      <c r="F179" s="43" t="s">
        <v>27</v>
      </c>
      <c r="G179" s="39">
        <v>6825698400</v>
      </c>
      <c r="H179" s="44" t="str">
        <f>VLOOKUP(B179,'[1]Base creación proceso'!$F:$T,15,FALSE)</f>
        <v>ADJUDICADO</v>
      </c>
      <c r="I179" s="40" t="s">
        <v>27</v>
      </c>
    </row>
    <row r="180" spans="1:9" s="5" customFormat="1" ht="45" x14ac:dyDescent="0.25">
      <c r="A180" s="48"/>
      <c r="B180" s="42" t="s">
        <v>1506</v>
      </c>
      <c r="C180" s="36" t="s">
        <v>1246</v>
      </c>
      <c r="D180" s="37" t="s">
        <v>2</v>
      </c>
      <c r="E180" s="37" t="s">
        <v>25</v>
      </c>
      <c r="F180" s="43" t="s">
        <v>27</v>
      </c>
      <c r="G180" s="39">
        <v>6825698400</v>
      </c>
      <c r="H180" s="44" t="str">
        <f>VLOOKUP(B180,'[1]Base creación proceso'!$F:$T,15,FALSE)</f>
        <v>ADJUDICADO</v>
      </c>
      <c r="I180" s="40" t="s">
        <v>27</v>
      </c>
    </row>
    <row r="181" spans="1:9" s="5" customFormat="1" ht="45" x14ac:dyDescent="0.25">
      <c r="A181" s="48"/>
      <c r="B181" s="42" t="s">
        <v>1507</v>
      </c>
      <c r="C181" s="36" t="s">
        <v>1246</v>
      </c>
      <c r="D181" s="37" t="s">
        <v>2</v>
      </c>
      <c r="E181" s="37" t="s">
        <v>25</v>
      </c>
      <c r="F181" s="43" t="s">
        <v>27</v>
      </c>
      <c r="G181" s="39">
        <v>6825698400</v>
      </c>
      <c r="H181" s="44" t="str">
        <f>VLOOKUP(B181,'[1]Base creación proceso'!$F:$T,15,FALSE)</f>
        <v>ADJUDICADO</v>
      </c>
      <c r="I181" s="40" t="s">
        <v>27</v>
      </c>
    </row>
    <row r="182" spans="1:9" s="5" customFormat="1" ht="45" x14ac:dyDescent="0.25">
      <c r="A182" s="48"/>
      <c r="B182" s="42" t="s">
        <v>1508</v>
      </c>
      <c r="C182" s="36" t="s">
        <v>1246</v>
      </c>
      <c r="D182" s="37" t="s">
        <v>2</v>
      </c>
      <c r="E182" s="37" t="s">
        <v>25</v>
      </c>
      <c r="F182" s="43" t="s">
        <v>27</v>
      </c>
      <c r="G182" s="39">
        <v>6825698400</v>
      </c>
      <c r="H182" s="44" t="str">
        <f>VLOOKUP(B182,'[1]Base creación proceso'!$F:$T,15,FALSE)</f>
        <v>ADJUDICADO</v>
      </c>
      <c r="I182" s="40" t="s">
        <v>27</v>
      </c>
    </row>
    <row r="183" spans="1:9" s="5" customFormat="1" ht="45" x14ac:dyDescent="0.25">
      <c r="A183" s="48"/>
      <c r="B183" s="42" t="s">
        <v>1509</v>
      </c>
      <c r="C183" s="36" t="s">
        <v>1246</v>
      </c>
      <c r="D183" s="37" t="s">
        <v>2</v>
      </c>
      <c r="E183" s="37" t="s">
        <v>25</v>
      </c>
      <c r="F183" s="43" t="s">
        <v>27</v>
      </c>
      <c r="G183" s="39">
        <v>6825698400</v>
      </c>
      <c r="H183" s="44" t="str">
        <f>VLOOKUP(B183,'[1]Base creación proceso'!$F:$T,15,FALSE)</f>
        <v>ADJUDICADO</v>
      </c>
      <c r="I183" s="40" t="s">
        <v>27</v>
      </c>
    </row>
    <row r="184" spans="1:9" s="5" customFormat="1" ht="45" x14ac:dyDescent="0.25">
      <c r="A184" s="48"/>
      <c r="B184" s="42" t="s">
        <v>1510</v>
      </c>
      <c r="C184" s="36" t="s">
        <v>1246</v>
      </c>
      <c r="D184" s="37" t="s">
        <v>2</v>
      </c>
      <c r="E184" s="37" t="s">
        <v>25</v>
      </c>
      <c r="F184" s="43" t="s">
        <v>27</v>
      </c>
      <c r="G184" s="39">
        <v>6825698400</v>
      </c>
      <c r="H184" s="44" t="str">
        <f>VLOOKUP(B184,'[1]Base creación proceso'!$F:$T,15,FALSE)</f>
        <v>ADJUDICADO</v>
      </c>
      <c r="I184" s="40" t="s">
        <v>27</v>
      </c>
    </row>
    <row r="185" spans="1:9" s="5" customFormat="1" ht="56.25" x14ac:dyDescent="0.25">
      <c r="A185" s="48"/>
      <c r="B185" s="42" t="s">
        <v>1511</v>
      </c>
      <c r="C185" s="36" t="s">
        <v>1306</v>
      </c>
      <c r="D185" s="37" t="s">
        <v>2</v>
      </c>
      <c r="E185" s="37" t="s">
        <v>12</v>
      </c>
      <c r="F185" s="43" t="s">
        <v>27</v>
      </c>
      <c r="G185" s="39">
        <v>423825379</v>
      </c>
      <c r="H185" s="44" t="str">
        <f>VLOOKUP(B185,'[1]Base creación proceso'!$F:$T,15,FALSE)</f>
        <v>ADJUDICADO</v>
      </c>
      <c r="I185" s="40" t="s">
        <v>27</v>
      </c>
    </row>
    <row r="186" spans="1:9" s="5" customFormat="1" ht="56.25" x14ac:dyDescent="0.25">
      <c r="A186" s="48"/>
      <c r="B186" s="42" t="s">
        <v>1512</v>
      </c>
      <c r="C186" s="36" t="s">
        <v>1306</v>
      </c>
      <c r="D186" s="37" t="s">
        <v>2</v>
      </c>
      <c r="E186" s="37" t="s">
        <v>12</v>
      </c>
      <c r="F186" s="43" t="s">
        <v>27</v>
      </c>
      <c r="G186" s="39">
        <v>423825379</v>
      </c>
      <c r="H186" s="44" t="str">
        <f>VLOOKUP(B186,'[1]Base creación proceso'!$F:$T,15,FALSE)</f>
        <v>ADJUDICADO</v>
      </c>
      <c r="I186" s="40" t="s">
        <v>27</v>
      </c>
    </row>
    <row r="187" spans="1:9" s="5" customFormat="1" ht="56.25" x14ac:dyDescent="0.25">
      <c r="A187" s="48"/>
      <c r="B187" s="42" t="s">
        <v>1513</v>
      </c>
      <c r="C187" s="36" t="s">
        <v>1274</v>
      </c>
      <c r="D187" s="37" t="s">
        <v>7</v>
      </c>
      <c r="E187" s="37" t="s">
        <v>45</v>
      </c>
      <c r="F187" s="43" t="s">
        <v>27</v>
      </c>
      <c r="G187" s="39">
        <v>2268401964</v>
      </c>
      <c r="H187" s="44" t="str">
        <f>VLOOKUP(B187,'[1]Base creación proceso'!$F:$T,15,FALSE)</f>
        <v>ADJUDICADO</v>
      </c>
      <c r="I187" s="40" t="s">
        <v>27</v>
      </c>
    </row>
    <row r="188" spans="1:9" s="5" customFormat="1" ht="56.25" x14ac:dyDescent="0.25">
      <c r="A188" s="48"/>
      <c r="B188" s="42" t="s">
        <v>1514</v>
      </c>
      <c r="C188" s="36" t="s">
        <v>1274</v>
      </c>
      <c r="D188" s="37" t="s">
        <v>7</v>
      </c>
      <c r="E188" s="37" t="s">
        <v>45</v>
      </c>
      <c r="F188" s="45"/>
      <c r="G188" s="39">
        <v>2268401964</v>
      </c>
      <c r="H188" s="44" t="str">
        <f>VLOOKUP(B188,'[1]Base creación proceso'!$F:$T,15,FALSE)</f>
        <v>ADJUDICADO</v>
      </c>
      <c r="I188" s="40" t="s">
        <v>27</v>
      </c>
    </row>
    <row r="189" spans="1:9" s="5" customFormat="1" ht="56.25" x14ac:dyDescent="0.25">
      <c r="A189" s="48"/>
      <c r="B189" s="42" t="s">
        <v>1515</v>
      </c>
      <c r="C189" s="36" t="s">
        <v>1452</v>
      </c>
      <c r="D189" s="37" t="s">
        <v>2</v>
      </c>
      <c r="E189" s="37" t="s">
        <v>45</v>
      </c>
      <c r="F189" s="45"/>
      <c r="G189" s="39">
        <v>2536270426</v>
      </c>
      <c r="H189" s="44" t="str">
        <f>VLOOKUP(B189,'[1]Base creación proceso'!$F:$T,15,FALSE)</f>
        <v>BORRADORES PREPLIEGO</v>
      </c>
      <c r="I189" s="40" t="s">
        <v>27</v>
      </c>
    </row>
    <row r="190" spans="1:9" s="5" customFormat="1" ht="56.25" x14ac:dyDescent="0.25">
      <c r="A190" s="48"/>
      <c r="B190" s="42" t="s">
        <v>1516</v>
      </c>
      <c r="C190" s="36" t="s">
        <v>1452</v>
      </c>
      <c r="D190" s="37" t="s">
        <v>2</v>
      </c>
      <c r="E190" s="37" t="s">
        <v>45</v>
      </c>
      <c r="F190" s="45"/>
      <c r="G190" s="39">
        <v>2536270426</v>
      </c>
      <c r="H190" s="44" t="str">
        <f>VLOOKUP(B190,'[1]Base creación proceso'!$F:$T,15,FALSE)</f>
        <v>BORRADORES PREPLIEGO</v>
      </c>
      <c r="I190" s="40" t="s">
        <v>27</v>
      </c>
    </row>
    <row r="191" spans="1:9" s="5" customFormat="1" ht="56.25" x14ac:dyDescent="0.25">
      <c r="A191" s="48"/>
      <c r="B191" s="42" t="s">
        <v>1517</v>
      </c>
      <c r="C191" s="36" t="s">
        <v>1452</v>
      </c>
      <c r="D191" s="37" t="s">
        <v>2</v>
      </c>
      <c r="E191" s="37" t="s">
        <v>45</v>
      </c>
      <c r="F191" s="45"/>
      <c r="G191" s="39">
        <v>2536270426</v>
      </c>
      <c r="H191" s="44" t="str">
        <f>VLOOKUP(B191,'[1]Base creación proceso'!$F:$T,15,FALSE)</f>
        <v>BORRADORES PREPLIEGO</v>
      </c>
      <c r="I191" s="40" t="s">
        <v>27</v>
      </c>
    </row>
    <row r="192" spans="1:9" s="5" customFormat="1" ht="45" x14ac:dyDescent="0.25">
      <c r="A192" s="48"/>
      <c r="B192" s="42" t="s">
        <v>1518</v>
      </c>
      <c r="C192" s="36" t="s">
        <v>1479</v>
      </c>
      <c r="D192" s="37" t="s">
        <v>2</v>
      </c>
      <c r="E192" s="37" t="s">
        <v>45</v>
      </c>
      <c r="F192" s="45"/>
      <c r="G192" s="39">
        <v>1453690258</v>
      </c>
      <c r="H192" s="44" t="str">
        <f>VLOOKUP(B192,'[1]Base creación proceso'!$F:$T,15,FALSE)</f>
        <v>BORRADORES PREPLIEGO</v>
      </c>
      <c r="I192" s="40" t="s">
        <v>27</v>
      </c>
    </row>
    <row r="193" spans="1:9" s="5" customFormat="1" ht="45" x14ac:dyDescent="0.25">
      <c r="A193" s="48"/>
      <c r="B193" s="42" t="s">
        <v>1519</v>
      </c>
      <c r="C193" s="36" t="s">
        <v>1479</v>
      </c>
      <c r="D193" s="37" t="s">
        <v>2</v>
      </c>
      <c r="E193" s="37" t="s">
        <v>45</v>
      </c>
      <c r="F193" s="45"/>
      <c r="G193" s="39">
        <v>1453690258</v>
      </c>
      <c r="H193" s="44" t="str">
        <f>VLOOKUP(B193,'[1]Base creación proceso'!$F:$T,15,FALSE)</f>
        <v>BORRADORES PREPLIEGO</v>
      </c>
      <c r="I193" s="40" t="s">
        <v>27</v>
      </c>
    </row>
    <row r="194" spans="1:9" s="5" customFormat="1" ht="45" x14ac:dyDescent="0.25">
      <c r="A194" s="48"/>
      <c r="B194" s="42" t="s">
        <v>1520</v>
      </c>
      <c r="C194" s="36" t="s">
        <v>1479</v>
      </c>
      <c r="D194" s="37" t="s">
        <v>2</v>
      </c>
      <c r="E194" s="37" t="s">
        <v>45</v>
      </c>
      <c r="F194" s="45"/>
      <c r="G194" s="39">
        <v>1453690258</v>
      </c>
      <c r="H194" s="44" t="str">
        <f>VLOOKUP(B194,'[1]Base creación proceso'!$F:$T,15,FALSE)</f>
        <v>BORRADORES PREPLIEGO</v>
      </c>
      <c r="I194" s="40" t="s">
        <v>27</v>
      </c>
    </row>
    <row r="195" spans="1:9" s="5" customFormat="1" ht="78.75" x14ac:dyDescent="0.25">
      <c r="A195" s="48"/>
      <c r="B195" s="42" t="s">
        <v>1521</v>
      </c>
      <c r="C195" s="36" t="s">
        <v>1522</v>
      </c>
      <c r="D195" s="37" t="s">
        <v>1523</v>
      </c>
      <c r="E195" s="37" t="s">
        <v>1554</v>
      </c>
      <c r="F195" s="45"/>
      <c r="G195" s="39">
        <v>10400000</v>
      </c>
      <c r="H195" s="44" t="str">
        <f>VLOOKUP(B195,'[1]Base creación proceso'!$F:$T,15,FALSE)</f>
        <v>ADJUDICADO</v>
      </c>
      <c r="I195" s="40" t="s">
        <v>27</v>
      </c>
    </row>
    <row r="196" spans="1:9" s="5" customFormat="1" ht="78.75" x14ac:dyDescent="0.25">
      <c r="A196" s="48"/>
      <c r="B196" s="42" t="s">
        <v>1524</v>
      </c>
      <c r="C196" s="36" t="s">
        <v>1525</v>
      </c>
      <c r="D196" s="37" t="s">
        <v>1523</v>
      </c>
      <c r="E196" s="37" t="s">
        <v>1554</v>
      </c>
      <c r="F196" s="45"/>
      <c r="G196" s="39">
        <v>10400000</v>
      </c>
      <c r="H196" s="44" t="str">
        <f>VLOOKUP(B196,'[1]Base creación proceso'!$F:$T,15,FALSE)</f>
        <v>ADJUDICADO</v>
      </c>
      <c r="I196" s="40" t="s">
        <v>27</v>
      </c>
    </row>
    <row r="197" spans="1:9" s="5" customFormat="1" ht="78.75" x14ac:dyDescent="0.25">
      <c r="A197" s="48"/>
      <c r="B197" s="42" t="s">
        <v>1526</v>
      </c>
      <c r="C197" s="36" t="s">
        <v>1527</v>
      </c>
      <c r="D197" s="37" t="s">
        <v>1523</v>
      </c>
      <c r="E197" s="37" t="s">
        <v>1554</v>
      </c>
      <c r="F197" s="45"/>
      <c r="G197" s="39">
        <v>32416667</v>
      </c>
      <c r="H197" s="44" t="s">
        <v>1938</v>
      </c>
      <c r="I197" s="40" t="s">
        <v>27</v>
      </c>
    </row>
    <row r="198" spans="1:9" s="5" customFormat="1" ht="56.25" x14ac:dyDescent="0.25">
      <c r="A198" s="48"/>
      <c r="B198" s="42" t="s">
        <v>1528</v>
      </c>
      <c r="C198" s="36" t="s">
        <v>1529</v>
      </c>
      <c r="D198" s="37" t="s">
        <v>34</v>
      </c>
      <c r="E198" s="37" t="s">
        <v>12</v>
      </c>
      <c r="F198" s="45"/>
      <c r="G198" s="39">
        <v>407204697</v>
      </c>
      <c r="H198" s="44" t="s">
        <v>1938</v>
      </c>
      <c r="I198" s="40" t="s">
        <v>27</v>
      </c>
    </row>
    <row r="199" spans="1:9" s="5" customFormat="1" ht="45" x14ac:dyDescent="0.25">
      <c r="A199" s="48"/>
      <c r="B199" s="42" t="s">
        <v>1530</v>
      </c>
      <c r="C199" s="36" t="s">
        <v>1307</v>
      </c>
      <c r="D199" s="37" t="s">
        <v>2</v>
      </c>
      <c r="E199" s="37" t="s">
        <v>25</v>
      </c>
      <c r="F199" s="43" t="s">
        <v>27</v>
      </c>
      <c r="G199" s="39">
        <v>5186566700</v>
      </c>
      <c r="H199" s="44" t="str">
        <f>VLOOKUP(B199,'[1]Base creación proceso'!$F:$T,15,FALSE)</f>
        <v>ADJUDICADO</v>
      </c>
      <c r="I199" s="40" t="s">
        <v>27</v>
      </c>
    </row>
    <row r="200" spans="1:9" s="5" customFormat="1" ht="45" x14ac:dyDescent="0.25">
      <c r="A200" s="48"/>
      <c r="B200" s="42" t="s">
        <v>1531</v>
      </c>
      <c r="C200" s="36" t="s">
        <v>1307</v>
      </c>
      <c r="D200" s="37" t="s">
        <v>2</v>
      </c>
      <c r="E200" s="37" t="s">
        <v>25</v>
      </c>
      <c r="F200" s="43" t="s">
        <v>27</v>
      </c>
      <c r="G200" s="39">
        <v>5186566700</v>
      </c>
      <c r="H200" s="44" t="str">
        <f>VLOOKUP(B200,'[1]Base creación proceso'!$F:$T,15,FALSE)</f>
        <v>ADJUDICADO</v>
      </c>
      <c r="I200" s="40" t="s">
        <v>27</v>
      </c>
    </row>
    <row r="201" spans="1:9" s="5" customFormat="1" ht="45" x14ac:dyDescent="0.25">
      <c r="A201" s="48"/>
      <c r="B201" s="42" t="s">
        <v>1532</v>
      </c>
      <c r="C201" s="36" t="s">
        <v>1307</v>
      </c>
      <c r="D201" s="37" t="s">
        <v>2</v>
      </c>
      <c r="E201" s="37" t="s">
        <v>25</v>
      </c>
      <c r="F201" s="43" t="s">
        <v>27</v>
      </c>
      <c r="G201" s="39">
        <v>5186566700</v>
      </c>
      <c r="H201" s="44" t="str">
        <f>VLOOKUP(B201,'[1]Base creación proceso'!$F:$T,15,FALSE)</f>
        <v>ADJUDICADO</v>
      </c>
      <c r="I201" s="40" t="s">
        <v>27</v>
      </c>
    </row>
    <row r="202" spans="1:9" s="5" customFormat="1" ht="45" x14ac:dyDescent="0.25">
      <c r="A202" s="48"/>
      <c r="B202" s="42" t="s">
        <v>1533</v>
      </c>
      <c r="C202" s="36" t="s">
        <v>1307</v>
      </c>
      <c r="D202" s="37" t="s">
        <v>2</v>
      </c>
      <c r="E202" s="37" t="s">
        <v>25</v>
      </c>
      <c r="F202" s="43" t="s">
        <v>27</v>
      </c>
      <c r="G202" s="39">
        <v>5186566700</v>
      </c>
      <c r="H202" s="44" t="str">
        <f>VLOOKUP(B202,'[1]Base creación proceso'!$F:$T,15,FALSE)</f>
        <v>ADJUDICADO</v>
      </c>
      <c r="I202" s="40" t="s">
        <v>27</v>
      </c>
    </row>
    <row r="203" spans="1:9" s="5" customFormat="1" ht="56.25" x14ac:dyDescent="0.25">
      <c r="A203" s="48"/>
      <c r="B203" s="42" t="s">
        <v>1534</v>
      </c>
      <c r="C203" s="36" t="s">
        <v>1309</v>
      </c>
      <c r="D203" s="37" t="s">
        <v>2</v>
      </c>
      <c r="E203" s="37" t="s">
        <v>12</v>
      </c>
      <c r="F203" s="43" t="s">
        <v>27</v>
      </c>
      <c r="G203" s="39">
        <v>737767460</v>
      </c>
      <c r="H203" s="44" t="str">
        <f>VLOOKUP(B203,'[1]Base creación proceso'!$F:$T,15,FALSE)</f>
        <v>ADJUDICADO</v>
      </c>
      <c r="I203" s="40" t="s">
        <v>27</v>
      </c>
    </row>
    <row r="204" spans="1:9" s="5" customFormat="1" ht="56.25" x14ac:dyDescent="0.25">
      <c r="A204" s="48"/>
      <c r="B204" s="42" t="s">
        <v>1535</v>
      </c>
      <c r="C204" s="36" t="s">
        <v>1309</v>
      </c>
      <c r="D204" s="37" t="s">
        <v>2</v>
      </c>
      <c r="E204" s="37" t="s">
        <v>12</v>
      </c>
      <c r="F204" s="43" t="s">
        <v>27</v>
      </c>
      <c r="G204" s="39">
        <v>737767460</v>
      </c>
      <c r="H204" s="44" t="str">
        <f>VLOOKUP(B204,'[1]Base creación proceso'!$F:$T,15,FALSE)</f>
        <v>ADJUDICADO</v>
      </c>
      <c r="I204" s="40" t="s">
        <v>27</v>
      </c>
    </row>
    <row r="205" spans="1:9" s="5" customFormat="1" ht="56.25" x14ac:dyDescent="0.25">
      <c r="A205" s="48"/>
      <c r="B205" s="42" t="s">
        <v>1536</v>
      </c>
      <c r="C205" s="36" t="s">
        <v>1309</v>
      </c>
      <c r="D205" s="37" t="s">
        <v>2</v>
      </c>
      <c r="E205" s="37" t="s">
        <v>12</v>
      </c>
      <c r="F205" s="43" t="s">
        <v>27</v>
      </c>
      <c r="G205" s="39">
        <v>737767460</v>
      </c>
      <c r="H205" s="44" t="str">
        <f>VLOOKUP(B205,'[1]Base creación proceso'!$F:$T,15,FALSE)</f>
        <v>ADJUDICADO</v>
      </c>
      <c r="I205" s="40" t="s">
        <v>27</v>
      </c>
    </row>
    <row r="206" spans="1:9" s="5" customFormat="1" ht="56.25" x14ac:dyDescent="0.25">
      <c r="A206" s="48"/>
      <c r="B206" s="42" t="s">
        <v>1537</v>
      </c>
      <c r="C206" s="36" t="s">
        <v>1309</v>
      </c>
      <c r="D206" s="37" t="s">
        <v>2</v>
      </c>
      <c r="E206" s="37" t="s">
        <v>12</v>
      </c>
      <c r="F206" s="43" t="s">
        <v>27</v>
      </c>
      <c r="G206" s="39">
        <v>737767460</v>
      </c>
      <c r="H206" s="44" t="str">
        <f>VLOOKUP(B206,'[1]Base creación proceso'!$F:$T,15,FALSE)</f>
        <v>ADJUDICADO</v>
      </c>
      <c r="I206" s="40" t="s">
        <v>27</v>
      </c>
    </row>
    <row r="207" spans="1:9" s="5" customFormat="1" ht="56.25" x14ac:dyDescent="0.25">
      <c r="A207" s="48"/>
      <c r="B207" s="42" t="s">
        <v>1538</v>
      </c>
      <c r="C207" s="36" t="s">
        <v>1335</v>
      </c>
      <c r="D207" s="37" t="s">
        <v>540</v>
      </c>
      <c r="E207" s="37" t="s">
        <v>25</v>
      </c>
      <c r="F207" s="43" t="s">
        <v>27</v>
      </c>
      <c r="G207" s="39">
        <v>940226500</v>
      </c>
      <c r="H207" s="44" t="str">
        <f>VLOOKUP(B207,'[1]Base creación proceso'!$F:$T,15,FALSE)</f>
        <v>ADJUDICADO</v>
      </c>
      <c r="I207" s="40" t="s">
        <v>27</v>
      </c>
    </row>
    <row r="208" spans="1:9" s="5" customFormat="1" ht="56.25" x14ac:dyDescent="0.25">
      <c r="A208" s="48"/>
      <c r="B208" s="42" t="s">
        <v>1539</v>
      </c>
      <c r="C208" s="36" t="s">
        <v>1335</v>
      </c>
      <c r="D208" s="37" t="s">
        <v>540</v>
      </c>
      <c r="E208" s="37" t="s">
        <v>25</v>
      </c>
      <c r="F208" s="43" t="s">
        <v>27</v>
      </c>
      <c r="G208" s="39">
        <v>940226500</v>
      </c>
      <c r="H208" s="44" t="str">
        <f>VLOOKUP(B208,'[1]Base creación proceso'!$F:$T,15,FALSE)</f>
        <v>ADJUDICADO</v>
      </c>
      <c r="I208" s="40" t="s">
        <v>27</v>
      </c>
    </row>
    <row r="209" spans="1:9" s="5" customFormat="1" ht="56.25" x14ac:dyDescent="0.25">
      <c r="A209" s="48"/>
      <c r="B209" s="42" t="s">
        <v>1540</v>
      </c>
      <c r="C209" s="36" t="s">
        <v>1335</v>
      </c>
      <c r="D209" s="37" t="s">
        <v>540</v>
      </c>
      <c r="E209" s="37" t="s">
        <v>25</v>
      </c>
      <c r="F209" s="43" t="s">
        <v>27</v>
      </c>
      <c r="G209" s="39">
        <v>940226500</v>
      </c>
      <c r="H209" s="44" t="str">
        <f>VLOOKUP(B209,'[1]Base creación proceso'!$F:$T,15,FALSE)</f>
        <v>ADJUDICADO</v>
      </c>
      <c r="I209" s="40" t="s">
        <v>27</v>
      </c>
    </row>
    <row r="210" spans="1:9" s="5" customFormat="1" ht="22.5" x14ac:dyDescent="0.25">
      <c r="A210" s="48"/>
      <c r="B210" s="42" t="s">
        <v>1541</v>
      </c>
      <c r="C210" s="36" t="s">
        <v>1542</v>
      </c>
      <c r="D210" s="37" t="s">
        <v>34</v>
      </c>
      <c r="E210" s="37" t="s">
        <v>9</v>
      </c>
      <c r="F210" s="45"/>
      <c r="G210" s="39">
        <v>288408927</v>
      </c>
      <c r="H210" s="44" t="str">
        <f>VLOOKUP(B210,'[1]Base creación proceso'!$F:$T,15,FALSE)</f>
        <v>ADENDA</v>
      </c>
      <c r="I210" s="40" t="s">
        <v>27</v>
      </c>
    </row>
    <row r="211" spans="1:9" s="5" customFormat="1" ht="56.25" x14ac:dyDescent="0.25">
      <c r="A211" s="48"/>
      <c r="B211" s="42" t="s">
        <v>1543</v>
      </c>
      <c r="C211" s="36" t="s">
        <v>1544</v>
      </c>
      <c r="D211" s="37" t="s">
        <v>7</v>
      </c>
      <c r="E211" s="37" t="s">
        <v>8</v>
      </c>
      <c r="F211" s="45"/>
      <c r="G211" s="39">
        <v>85872177</v>
      </c>
      <c r="H211" s="44" t="s">
        <v>1938</v>
      </c>
      <c r="I211" s="40" t="s">
        <v>27</v>
      </c>
    </row>
    <row r="212" spans="1:9" s="5" customFormat="1" ht="101.25" x14ac:dyDescent="0.25">
      <c r="A212" s="48"/>
      <c r="B212" s="42" t="s">
        <v>1545</v>
      </c>
      <c r="C212" s="36" t="s">
        <v>1546</v>
      </c>
      <c r="D212" s="37" t="s">
        <v>534</v>
      </c>
      <c r="E212" s="37" t="s">
        <v>35</v>
      </c>
      <c r="F212" s="45"/>
      <c r="G212" s="39">
        <v>140000000</v>
      </c>
      <c r="H212" s="44" t="str">
        <f>VLOOKUP(B212,'[1]Base creación proceso'!$F:$T,15,FALSE)</f>
        <v>ADJUDICADO</v>
      </c>
      <c r="I212" s="40" t="s">
        <v>27</v>
      </c>
    </row>
    <row r="213" spans="1:9" s="5" customFormat="1" ht="22.5" x14ac:dyDescent="0.25">
      <c r="A213" s="48"/>
      <c r="B213" s="42" t="s">
        <v>1547</v>
      </c>
      <c r="C213" s="36" t="s">
        <v>1548</v>
      </c>
      <c r="D213" s="37" t="s">
        <v>34</v>
      </c>
      <c r="E213" s="37" t="s">
        <v>10</v>
      </c>
      <c r="F213" s="45"/>
      <c r="G213" s="39">
        <v>2795930665</v>
      </c>
      <c r="H213" s="44" t="s">
        <v>1938</v>
      </c>
      <c r="I213" s="40" t="s">
        <v>27</v>
      </c>
    </row>
    <row r="214" spans="1:9" s="5" customFormat="1" ht="56.25" x14ac:dyDescent="0.25">
      <c r="A214" s="48"/>
      <c r="B214" s="42" t="s">
        <v>1549</v>
      </c>
      <c r="C214" s="36" t="s">
        <v>1600</v>
      </c>
      <c r="D214" s="37" t="s">
        <v>2</v>
      </c>
      <c r="E214" s="37" t="s">
        <v>25</v>
      </c>
      <c r="F214" s="45"/>
      <c r="G214" s="39">
        <v>12352000000</v>
      </c>
      <c r="H214" s="44" t="str">
        <f>VLOOKUP(B214,'[1]Base creación proceso'!$F:$T,15,FALSE)</f>
        <v>BORRADORES PREPLIEGO</v>
      </c>
      <c r="I214" s="40" t="s">
        <v>27</v>
      </c>
    </row>
    <row r="215" spans="1:9" s="5" customFormat="1" ht="78.75" x14ac:dyDescent="0.25">
      <c r="A215" s="48"/>
      <c r="B215" s="42" t="s">
        <v>1550</v>
      </c>
      <c r="C215" s="36" t="s">
        <v>1601</v>
      </c>
      <c r="D215" s="37" t="s">
        <v>2</v>
      </c>
      <c r="E215" s="37" t="s">
        <v>12</v>
      </c>
      <c r="F215" s="45"/>
      <c r="G215" s="39">
        <v>197766849</v>
      </c>
      <c r="H215" s="44" t="str">
        <f>VLOOKUP(B215,'[1]Base creación proceso'!$F:$T,15,FALSE)</f>
        <v>DEFINITIVO PLIEGOS DEFINITIVOS</v>
      </c>
      <c r="I215" s="40" t="s">
        <v>27</v>
      </c>
    </row>
    <row r="216" spans="1:9" s="5" customFormat="1" ht="90" x14ac:dyDescent="0.25">
      <c r="A216" s="48"/>
      <c r="B216" s="42" t="s">
        <v>1551</v>
      </c>
      <c r="C216" s="36" t="s">
        <v>1599</v>
      </c>
      <c r="D216" s="37" t="s">
        <v>534</v>
      </c>
      <c r="E216" s="37" t="s">
        <v>35</v>
      </c>
      <c r="F216" s="45"/>
      <c r="G216" s="39">
        <v>150000000</v>
      </c>
      <c r="H216" s="44" t="str">
        <f>VLOOKUP(B216,'[1]Base creación proceso'!$F:$T,15,FALSE)</f>
        <v>ADJUDICADO</v>
      </c>
      <c r="I216" s="40" t="s">
        <v>27</v>
      </c>
    </row>
    <row r="217" spans="1:9" s="5" customFormat="1" ht="25.5" x14ac:dyDescent="0.25">
      <c r="A217" s="48"/>
      <c r="B217" s="42" t="s">
        <v>1552</v>
      </c>
      <c r="C217" s="36" t="s">
        <v>1598</v>
      </c>
      <c r="D217" s="37" t="s">
        <v>34</v>
      </c>
      <c r="E217" s="37" t="s">
        <v>9</v>
      </c>
      <c r="F217" s="45"/>
      <c r="G217" s="39">
        <v>131871833</v>
      </c>
      <c r="H217" s="44" t="str">
        <f>VLOOKUP(B217,'[1]Base creación proceso'!$F:$T,15,FALSE)</f>
        <v>DEFINITIVO PLIEGOS DEFINITIVOS</v>
      </c>
      <c r="I217" s="40" t="s">
        <v>27</v>
      </c>
    </row>
    <row r="218" spans="1:9" s="5" customFormat="1" ht="45" x14ac:dyDescent="0.25">
      <c r="A218" s="48"/>
      <c r="B218" s="42" t="s">
        <v>1553</v>
      </c>
      <c r="C218" s="36" t="s">
        <v>1597</v>
      </c>
      <c r="D218" s="37" t="s">
        <v>22</v>
      </c>
      <c r="E218" s="37" t="s">
        <v>8</v>
      </c>
      <c r="F218" s="45"/>
      <c r="G218" s="39">
        <v>49504000</v>
      </c>
      <c r="H218" s="44" t="str">
        <f>VLOOKUP(B218,'[1]Base creación proceso'!$F:$T,15,FALSE)</f>
        <v>EVALUACIÓN PRELIMINAR</v>
      </c>
      <c r="I218" s="40" t="s">
        <v>27</v>
      </c>
    </row>
    <row r="219" spans="1:9" s="48" customFormat="1" ht="33.75" x14ac:dyDescent="0.25">
      <c r="B219" s="42" t="s">
        <v>1831</v>
      </c>
      <c r="C219" s="49" t="s">
        <v>1894</v>
      </c>
      <c r="D219" s="50" t="s">
        <v>34</v>
      </c>
      <c r="E219" s="51" t="s">
        <v>45</v>
      </c>
      <c r="F219" s="52" t="s">
        <v>27</v>
      </c>
      <c r="G219" s="53">
        <v>1514903408</v>
      </c>
      <c r="H219" s="54" t="str">
        <f>VLOOKUP(B219,'[1]Base creación proceso'!$F:$T,15,FALSE)</f>
        <v>BORRADORES PREPLIEGO</v>
      </c>
      <c r="I219" s="40" t="s">
        <v>27</v>
      </c>
    </row>
    <row r="220" spans="1:9" s="5" customFormat="1" ht="56.25" x14ac:dyDescent="0.25">
      <c r="A220" s="48"/>
      <c r="B220" s="42" t="s">
        <v>1832</v>
      </c>
      <c r="C220" s="36" t="s">
        <v>1895</v>
      </c>
      <c r="D220" s="37" t="s">
        <v>2</v>
      </c>
      <c r="E220" s="38" t="s">
        <v>12</v>
      </c>
      <c r="F220" s="43" t="s">
        <v>27</v>
      </c>
      <c r="G220" s="39">
        <v>150000000</v>
      </c>
      <c r="H220" s="44" t="str">
        <f>VLOOKUP(B220,'[1]Base creación proceso'!$F:$T,15,FALSE)</f>
        <v>BORRADORES PREPLIEGO</v>
      </c>
      <c r="I220" s="40" t="s">
        <v>27</v>
      </c>
    </row>
    <row r="221" spans="1:9" s="5" customFormat="1" ht="67.5" x14ac:dyDescent="0.25">
      <c r="A221" s="48"/>
      <c r="B221" s="42" t="s">
        <v>1833</v>
      </c>
      <c r="C221" s="36" t="s">
        <v>1896</v>
      </c>
      <c r="D221" s="37" t="s">
        <v>2</v>
      </c>
      <c r="E221" s="38" t="s">
        <v>12</v>
      </c>
      <c r="F221" s="45"/>
      <c r="G221" s="39">
        <v>37500000</v>
      </c>
      <c r="H221" s="44" t="str">
        <f>VLOOKUP(B221,'[1]Base creación proceso'!$F:$T,15,FALSE)</f>
        <v>BORRADORES PREPLIEGO</v>
      </c>
      <c r="I221" s="40" t="s">
        <v>27</v>
      </c>
    </row>
    <row r="222" spans="1:9" s="5" customFormat="1" ht="78.75" x14ac:dyDescent="0.25">
      <c r="A222" s="48"/>
      <c r="B222" s="42" t="s">
        <v>1834</v>
      </c>
      <c r="C222" s="36" t="s">
        <v>1897</v>
      </c>
      <c r="D222" s="37" t="s">
        <v>24</v>
      </c>
      <c r="E222" s="38" t="s">
        <v>1554</v>
      </c>
      <c r="F222" s="43" t="s">
        <v>27</v>
      </c>
      <c r="G222" s="39">
        <v>19874331</v>
      </c>
      <c r="H222" s="44" t="str">
        <f>VLOOKUP(B222,'[1]Base creación proceso'!$F:$T,15,FALSE)</f>
        <v>CELEBRADO</v>
      </c>
      <c r="I222" s="40" t="s">
        <v>27</v>
      </c>
    </row>
    <row r="223" spans="1:9" s="5" customFormat="1" ht="45" x14ac:dyDescent="0.25">
      <c r="A223" s="48"/>
      <c r="B223" s="42" t="s">
        <v>1835</v>
      </c>
      <c r="C223" s="36" t="s">
        <v>1898</v>
      </c>
      <c r="D223" s="37" t="s">
        <v>16</v>
      </c>
      <c r="E223" s="38" t="s">
        <v>9</v>
      </c>
      <c r="F223" s="45"/>
      <c r="G223" s="39">
        <v>787000000</v>
      </c>
      <c r="H223" s="44" t="str">
        <f>VLOOKUP(B223,'[1]Base creación proceso'!$F:$T,15,FALSE)</f>
        <v>ADJUDICADO</v>
      </c>
      <c r="I223" s="40" t="s">
        <v>27</v>
      </c>
    </row>
    <row r="224" spans="1:9" s="5" customFormat="1" ht="45" x14ac:dyDescent="0.25">
      <c r="A224" s="48"/>
      <c r="B224" s="42" t="s">
        <v>1836</v>
      </c>
      <c r="C224" s="36" t="s">
        <v>1898</v>
      </c>
      <c r="D224" s="37" t="s">
        <v>16</v>
      </c>
      <c r="E224" s="38" t="s">
        <v>9</v>
      </c>
      <c r="F224" s="43" t="s">
        <v>27</v>
      </c>
      <c r="G224" s="39">
        <v>787000000</v>
      </c>
      <c r="H224" s="44" t="str">
        <f>VLOOKUP(B224,'[1]Base creación proceso'!$F:$T,15,FALSE)</f>
        <v>ADJUDICADO</v>
      </c>
      <c r="I224" s="40" t="s">
        <v>27</v>
      </c>
    </row>
    <row r="225" spans="1:9" s="5" customFormat="1" ht="45" x14ac:dyDescent="0.25">
      <c r="A225" s="48"/>
      <c r="B225" s="42" t="s">
        <v>1837</v>
      </c>
      <c r="C225" s="36" t="s">
        <v>1898</v>
      </c>
      <c r="D225" s="37" t="s">
        <v>16</v>
      </c>
      <c r="E225" s="38" t="s">
        <v>9</v>
      </c>
      <c r="F225" s="43" t="s">
        <v>27</v>
      </c>
      <c r="G225" s="39">
        <v>787000000</v>
      </c>
      <c r="H225" s="44" t="str">
        <f>VLOOKUP(B225,'[1]Base creación proceso'!$F:$T,15,FALSE)</f>
        <v>ADJUDICADO</v>
      </c>
      <c r="I225" s="40" t="s">
        <v>27</v>
      </c>
    </row>
    <row r="226" spans="1:9" s="5" customFormat="1" ht="45" x14ac:dyDescent="0.25">
      <c r="A226" s="48"/>
      <c r="B226" s="42" t="s">
        <v>1838</v>
      </c>
      <c r="C226" s="36" t="s">
        <v>1898</v>
      </c>
      <c r="D226" s="37" t="s">
        <v>16</v>
      </c>
      <c r="E226" s="38" t="s">
        <v>9</v>
      </c>
      <c r="F226" s="45"/>
      <c r="G226" s="39">
        <v>787000000</v>
      </c>
      <c r="H226" s="44" t="str">
        <f>VLOOKUP(B226,'[1]Base creación proceso'!$F:$T,15,FALSE)</f>
        <v>DECLARADO DESIERTO</v>
      </c>
      <c r="I226" s="40" t="s">
        <v>27</v>
      </c>
    </row>
    <row r="227" spans="1:9" s="5" customFormat="1" ht="45" x14ac:dyDescent="0.25">
      <c r="A227" s="48"/>
      <c r="B227" s="42" t="s">
        <v>1839</v>
      </c>
      <c r="C227" s="36" t="s">
        <v>1898</v>
      </c>
      <c r="D227" s="37" t="s">
        <v>16</v>
      </c>
      <c r="E227" s="38" t="s">
        <v>9</v>
      </c>
      <c r="F227" s="45"/>
      <c r="G227" s="39">
        <v>787000000</v>
      </c>
      <c r="H227" s="44" t="str">
        <f>VLOOKUP(B227,'[1]Base creación proceso'!$F:$T,15,FALSE)</f>
        <v>ADJUDICADO</v>
      </c>
      <c r="I227" s="40" t="s">
        <v>27</v>
      </c>
    </row>
    <row r="228" spans="1:9" s="5" customFormat="1" ht="56.25" x14ac:dyDescent="0.25">
      <c r="A228" s="48"/>
      <c r="B228" s="42" t="s">
        <v>1840</v>
      </c>
      <c r="C228" s="36" t="s">
        <v>1899</v>
      </c>
      <c r="D228" s="37" t="s">
        <v>7</v>
      </c>
      <c r="E228" s="38" t="s">
        <v>8</v>
      </c>
      <c r="F228" s="45"/>
      <c r="G228" s="39">
        <v>85872177</v>
      </c>
      <c r="H228" s="44" t="str">
        <f>VLOOKUP(B228,'[1]Base creación proceso'!$F:$T,15,FALSE)</f>
        <v>CELEBRADO</v>
      </c>
      <c r="I228" s="40" t="s">
        <v>27</v>
      </c>
    </row>
    <row r="229" spans="1:9" s="5" customFormat="1" ht="56.25" x14ac:dyDescent="0.25">
      <c r="A229" s="48"/>
      <c r="B229" s="42" t="s">
        <v>1841</v>
      </c>
      <c r="C229" s="36" t="s">
        <v>1899</v>
      </c>
      <c r="D229" s="37" t="s">
        <v>7</v>
      </c>
      <c r="E229" s="38" t="s">
        <v>8</v>
      </c>
      <c r="F229" s="45"/>
      <c r="G229" s="39">
        <v>85872177</v>
      </c>
      <c r="H229" s="44" t="str">
        <f>VLOOKUP(B229,'[1]Base creación proceso'!$F:$T,15,FALSE)</f>
        <v>CELEBRADO</v>
      </c>
      <c r="I229" s="40" t="s">
        <v>27</v>
      </c>
    </row>
    <row r="230" spans="1:9" s="5" customFormat="1" ht="33.75" x14ac:dyDescent="0.25">
      <c r="A230" s="48"/>
      <c r="B230" s="42" t="s">
        <v>1842</v>
      </c>
      <c r="C230" s="36" t="s">
        <v>1572</v>
      </c>
      <c r="D230" s="37" t="s">
        <v>540</v>
      </c>
      <c r="E230" s="38" t="s">
        <v>35</v>
      </c>
      <c r="F230" s="45"/>
      <c r="G230" s="39">
        <v>32363666</v>
      </c>
      <c r="H230" s="44" t="s">
        <v>1938</v>
      </c>
      <c r="I230" s="40" t="s">
        <v>27</v>
      </c>
    </row>
    <row r="231" spans="1:9" s="5" customFormat="1" ht="33.75" x14ac:dyDescent="0.25">
      <c r="A231" s="48"/>
      <c r="B231" s="42" t="s">
        <v>1843</v>
      </c>
      <c r="C231" s="36" t="s">
        <v>1900</v>
      </c>
      <c r="D231" s="37" t="s">
        <v>2</v>
      </c>
      <c r="E231" s="38" t="s">
        <v>25</v>
      </c>
      <c r="F231" s="45"/>
      <c r="G231" s="39">
        <v>2015744600</v>
      </c>
      <c r="H231" s="44" t="str">
        <f>VLOOKUP(B231,'[1]Base creación proceso'!$F:$T,15,FALSE)</f>
        <v>ADJUDICADO</v>
      </c>
      <c r="I231" s="40" t="s">
        <v>27</v>
      </c>
    </row>
    <row r="232" spans="1:9" s="5" customFormat="1" ht="45" x14ac:dyDescent="0.25">
      <c r="A232" s="48"/>
      <c r="B232" s="42" t="s">
        <v>1844</v>
      </c>
      <c r="C232" s="36" t="s">
        <v>1901</v>
      </c>
      <c r="D232" s="37" t="s">
        <v>34</v>
      </c>
      <c r="E232" s="38" t="s">
        <v>12</v>
      </c>
      <c r="F232" s="45"/>
      <c r="G232" s="39">
        <v>774591432</v>
      </c>
      <c r="H232" s="44" t="str">
        <f>VLOOKUP(B232,'[1]Base creación proceso'!$F:$T,15,FALSE)</f>
        <v>DEVUELTO</v>
      </c>
      <c r="I232" s="40" t="s">
        <v>27</v>
      </c>
    </row>
    <row r="233" spans="1:9" s="5" customFormat="1" ht="22.5" x14ac:dyDescent="0.25">
      <c r="A233" s="48"/>
      <c r="B233" s="42" t="s">
        <v>536</v>
      </c>
      <c r="C233" s="36" t="s">
        <v>1902</v>
      </c>
      <c r="D233" s="37" t="s">
        <v>34</v>
      </c>
      <c r="E233" s="38" t="s">
        <v>8</v>
      </c>
      <c r="F233" s="45"/>
      <c r="G233" s="39">
        <v>87000000</v>
      </c>
      <c r="H233" s="44" t="str">
        <f>VLOOKUP(B233,'[1]Base creación proceso'!$F:$T,15,FALSE)</f>
        <v>DECLARADO DESIERTO</v>
      </c>
      <c r="I233" s="40" t="s">
        <v>27</v>
      </c>
    </row>
    <row r="234" spans="1:9" s="5" customFormat="1" ht="90" x14ac:dyDescent="0.25">
      <c r="A234" s="48"/>
      <c r="B234" s="42" t="s">
        <v>1845</v>
      </c>
      <c r="C234" s="36" t="s">
        <v>1903</v>
      </c>
      <c r="D234" s="37" t="s">
        <v>37</v>
      </c>
      <c r="E234" s="38" t="s">
        <v>9</v>
      </c>
      <c r="F234" s="45"/>
      <c r="G234" s="39">
        <v>186270000</v>
      </c>
      <c r="H234" s="44" t="str">
        <f>VLOOKUP(B234,'[1]Base creación proceso'!$F:$T,15,FALSE)</f>
        <v>ADJUDICADO</v>
      </c>
      <c r="I234" s="40" t="s">
        <v>27</v>
      </c>
    </row>
    <row r="235" spans="1:9" s="5" customFormat="1" ht="56.25" x14ac:dyDescent="0.25">
      <c r="A235" s="48"/>
      <c r="B235" s="42" t="s">
        <v>1846</v>
      </c>
      <c r="C235" s="36" t="s">
        <v>1904</v>
      </c>
      <c r="D235" s="37" t="s">
        <v>2</v>
      </c>
      <c r="E235" s="38" t="s">
        <v>25</v>
      </c>
      <c r="F235" s="45"/>
      <c r="G235" s="39">
        <v>3210000000</v>
      </c>
      <c r="H235" s="44" t="str">
        <f>VLOOKUP(B235,'[1]Base creación proceso'!$F:$T,15,FALSE)</f>
        <v>BORRADORES PREPLIEGO</v>
      </c>
      <c r="I235" s="40" t="s">
        <v>27</v>
      </c>
    </row>
    <row r="236" spans="1:9" s="5" customFormat="1" ht="56.25" x14ac:dyDescent="0.25">
      <c r="A236" s="48"/>
      <c r="B236" s="42" t="s">
        <v>1847</v>
      </c>
      <c r="C236" s="36" t="s">
        <v>1905</v>
      </c>
      <c r="D236" s="37" t="s">
        <v>2</v>
      </c>
      <c r="E236" s="38" t="s">
        <v>12</v>
      </c>
      <c r="F236" s="43" t="s">
        <v>27</v>
      </c>
      <c r="G236" s="39">
        <v>30000000</v>
      </c>
      <c r="H236" s="44" t="str">
        <f>VLOOKUP(B236,'[1]Base creación proceso'!$F:$T,15,FALSE)</f>
        <v>BORRADORES PREPLIEGO</v>
      </c>
      <c r="I236" s="40" t="s">
        <v>27</v>
      </c>
    </row>
    <row r="237" spans="1:9" s="5" customFormat="1" ht="78.75" x14ac:dyDescent="0.25">
      <c r="A237" s="48"/>
      <c r="B237" s="42" t="s">
        <v>1848</v>
      </c>
      <c r="C237" s="36" t="s">
        <v>1906</v>
      </c>
      <c r="D237" s="37" t="s">
        <v>37</v>
      </c>
      <c r="E237" s="38" t="s">
        <v>25</v>
      </c>
      <c r="F237" s="43" t="s">
        <v>27</v>
      </c>
      <c r="G237" s="39">
        <v>5272989178</v>
      </c>
      <c r="H237" s="44" t="str">
        <f>VLOOKUP(B237,'[1]Base creación proceso'!$F:$T,15,FALSE)</f>
        <v>DECLARADO DESIERTO</v>
      </c>
      <c r="I237" s="40" t="s">
        <v>27</v>
      </c>
    </row>
    <row r="238" spans="1:9" s="5" customFormat="1" ht="78.75" x14ac:dyDescent="0.25">
      <c r="A238" s="48"/>
      <c r="B238" s="42" t="s">
        <v>1849</v>
      </c>
      <c r="C238" s="36" t="s">
        <v>1906</v>
      </c>
      <c r="D238" s="37" t="s">
        <v>37</v>
      </c>
      <c r="E238" s="38" t="s">
        <v>25</v>
      </c>
      <c r="F238" s="45"/>
      <c r="G238" s="39">
        <v>5272989178</v>
      </c>
      <c r="H238" s="44" t="str">
        <f>VLOOKUP(B238,'[1]Base creación proceso'!$F:$T,15,FALSE)</f>
        <v>DECLARADO DESIERTO</v>
      </c>
      <c r="I238" s="40" t="s">
        <v>27</v>
      </c>
    </row>
    <row r="239" spans="1:9" s="5" customFormat="1" ht="78.75" x14ac:dyDescent="0.25">
      <c r="A239" s="48"/>
      <c r="B239" s="42" t="s">
        <v>1850</v>
      </c>
      <c r="C239" s="36" t="s">
        <v>1906</v>
      </c>
      <c r="D239" s="37" t="s">
        <v>37</v>
      </c>
      <c r="E239" s="38" t="s">
        <v>25</v>
      </c>
      <c r="F239" s="45"/>
      <c r="G239" s="39">
        <v>5272989178</v>
      </c>
      <c r="H239" s="44" t="str">
        <f>VLOOKUP(B239,'[1]Base creación proceso'!$F:$T,15,FALSE)</f>
        <v>DECLARADO DESIERTO</v>
      </c>
      <c r="I239" s="40" t="s">
        <v>27</v>
      </c>
    </row>
    <row r="240" spans="1:9" s="5" customFormat="1" ht="78.75" x14ac:dyDescent="0.25">
      <c r="A240" s="48"/>
      <c r="B240" s="42" t="s">
        <v>1851</v>
      </c>
      <c r="C240" s="36" t="s">
        <v>1906</v>
      </c>
      <c r="D240" s="37" t="s">
        <v>37</v>
      </c>
      <c r="E240" s="38" t="s">
        <v>9</v>
      </c>
      <c r="F240" s="43" t="s">
        <v>27</v>
      </c>
      <c r="G240" s="39">
        <v>5272989178</v>
      </c>
      <c r="H240" s="44" t="str">
        <f>VLOOKUP(B240,'[1]Base creación proceso'!$F:$T,15,FALSE)</f>
        <v>ADJUDICADO</v>
      </c>
      <c r="I240" s="40" t="s">
        <v>27</v>
      </c>
    </row>
    <row r="241" spans="1:9" s="5" customFormat="1" ht="78.75" x14ac:dyDescent="0.25">
      <c r="A241" s="48"/>
      <c r="B241" s="42" t="s">
        <v>1852</v>
      </c>
      <c r="C241" s="36" t="s">
        <v>1906</v>
      </c>
      <c r="D241" s="37" t="s">
        <v>37</v>
      </c>
      <c r="E241" s="38" t="s">
        <v>9</v>
      </c>
      <c r="F241" s="45"/>
      <c r="G241" s="39">
        <v>5272989178</v>
      </c>
      <c r="H241" s="44" t="str">
        <f>VLOOKUP(B241,'[1]Base creación proceso'!$F:$T,15,FALSE)</f>
        <v>ADJUDICADO</v>
      </c>
      <c r="I241" s="40" t="s">
        <v>27</v>
      </c>
    </row>
    <row r="242" spans="1:9" s="5" customFormat="1" ht="78.75" x14ac:dyDescent="0.25">
      <c r="A242" s="48"/>
      <c r="B242" s="42" t="s">
        <v>1853</v>
      </c>
      <c r="C242" s="36" t="s">
        <v>1906</v>
      </c>
      <c r="D242" s="37" t="s">
        <v>37</v>
      </c>
      <c r="E242" s="38" t="s">
        <v>9</v>
      </c>
      <c r="F242" s="45"/>
      <c r="G242" s="39">
        <v>5272989178</v>
      </c>
      <c r="H242" s="44" t="str">
        <f>VLOOKUP(B242,'[1]Base creación proceso'!$F:$T,15,FALSE)</f>
        <v>ADJUDICADO</v>
      </c>
      <c r="I242" s="40" t="s">
        <v>27</v>
      </c>
    </row>
    <row r="243" spans="1:9" s="5" customFormat="1" ht="45" x14ac:dyDescent="0.25">
      <c r="A243" s="48"/>
      <c r="B243" s="42" t="s">
        <v>1854</v>
      </c>
      <c r="C243" s="36" t="s">
        <v>1898</v>
      </c>
      <c r="D243" s="37" t="s">
        <v>16</v>
      </c>
      <c r="E243" s="38" t="s">
        <v>9</v>
      </c>
      <c r="F243" s="45"/>
      <c r="G243" s="39">
        <v>787000000</v>
      </c>
      <c r="H243" s="44" t="str">
        <f>VLOOKUP(B243,'[1]Base creación proceso'!$F:$T,15,FALSE)</f>
        <v>EVALUACIÓN PRELIMINAR</v>
      </c>
      <c r="I243" s="40" t="s">
        <v>27</v>
      </c>
    </row>
    <row r="244" spans="1:9" s="5" customFormat="1" ht="56.25" x14ac:dyDescent="0.25">
      <c r="A244" s="48"/>
      <c r="B244" s="42" t="s">
        <v>1855</v>
      </c>
      <c r="C244" s="36" t="s">
        <v>1895</v>
      </c>
      <c r="D244" s="37" t="s">
        <v>2</v>
      </c>
      <c r="E244" s="38" t="s">
        <v>12</v>
      </c>
      <c r="F244" s="45"/>
      <c r="G244" s="39">
        <v>150000000</v>
      </c>
      <c r="H244" s="44" t="str">
        <f>VLOOKUP(B244,'[1]Base creación proceso'!$F:$T,15,FALSE)</f>
        <v>BORRADORES PREPLIEGO</v>
      </c>
      <c r="I244" s="40" t="s">
        <v>27</v>
      </c>
    </row>
    <row r="245" spans="1:9" s="5" customFormat="1" ht="67.5" x14ac:dyDescent="0.25">
      <c r="A245" s="48"/>
      <c r="B245" s="42" t="s">
        <v>1856</v>
      </c>
      <c r="C245" s="36" t="s">
        <v>1896</v>
      </c>
      <c r="D245" s="37" t="s">
        <v>2</v>
      </c>
      <c r="E245" s="38" t="s">
        <v>12</v>
      </c>
      <c r="F245" s="45"/>
      <c r="G245" s="39">
        <v>37500000</v>
      </c>
      <c r="H245" s="44" t="str">
        <f>VLOOKUP(B245,'[1]Base creación proceso'!$F:$T,15,FALSE)</f>
        <v>BORRADORES PREPLIEGO</v>
      </c>
      <c r="I245" s="40" t="s">
        <v>27</v>
      </c>
    </row>
    <row r="246" spans="1:9" s="5" customFormat="1" ht="56.25" x14ac:dyDescent="0.25">
      <c r="A246" s="48"/>
      <c r="B246" s="42" t="s">
        <v>1857</v>
      </c>
      <c r="C246" s="36" t="s">
        <v>1907</v>
      </c>
      <c r="D246" s="37" t="s">
        <v>22</v>
      </c>
      <c r="E246" s="38" t="s">
        <v>25</v>
      </c>
      <c r="F246" s="45"/>
      <c r="G246" s="39">
        <v>5000000000</v>
      </c>
      <c r="H246" s="44" t="s">
        <v>1938</v>
      </c>
      <c r="I246" s="40" t="s">
        <v>27</v>
      </c>
    </row>
    <row r="247" spans="1:9" s="5" customFormat="1" ht="56.25" x14ac:dyDescent="0.25">
      <c r="A247" s="48"/>
      <c r="B247" s="42" t="s">
        <v>1858</v>
      </c>
      <c r="C247" s="36" t="s">
        <v>1907</v>
      </c>
      <c r="D247" s="37" t="s">
        <v>22</v>
      </c>
      <c r="E247" s="38" t="s">
        <v>25</v>
      </c>
      <c r="F247" s="43" t="s">
        <v>27</v>
      </c>
      <c r="G247" s="39">
        <v>5000000000</v>
      </c>
      <c r="H247" s="44" t="s">
        <v>1938</v>
      </c>
      <c r="I247" s="40" t="s">
        <v>27</v>
      </c>
    </row>
    <row r="248" spans="1:9" s="5" customFormat="1" ht="56.25" x14ac:dyDescent="0.25">
      <c r="A248" s="48"/>
      <c r="B248" s="42" t="s">
        <v>1859</v>
      </c>
      <c r="C248" s="36" t="s">
        <v>1907</v>
      </c>
      <c r="D248" s="37" t="s">
        <v>22</v>
      </c>
      <c r="E248" s="38" t="s">
        <v>25</v>
      </c>
      <c r="F248" s="43" t="s">
        <v>27</v>
      </c>
      <c r="G248" s="39">
        <v>5000000000</v>
      </c>
      <c r="H248" s="44" t="s">
        <v>1938</v>
      </c>
      <c r="I248" s="40" t="s">
        <v>27</v>
      </c>
    </row>
    <row r="249" spans="1:9" s="5" customFormat="1" ht="67.5" x14ac:dyDescent="0.25">
      <c r="A249" s="48"/>
      <c r="B249" s="42" t="s">
        <v>1860</v>
      </c>
      <c r="C249" s="36" t="s">
        <v>1908</v>
      </c>
      <c r="D249" s="37" t="s">
        <v>7</v>
      </c>
      <c r="E249" s="38" t="s">
        <v>25</v>
      </c>
      <c r="F249" s="43" t="s">
        <v>27</v>
      </c>
      <c r="G249" s="39">
        <v>742855220</v>
      </c>
      <c r="H249" s="44" t="s">
        <v>1938</v>
      </c>
      <c r="I249" s="40" t="s">
        <v>27</v>
      </c>
    </row>
    <row r="250" spans="1:9" s="5" customFormat="1" ht="45" x14ac:dyDescent="0.25">
      <c r="A250" s="48"/>
      <c r="B250" s="42" t="s">
        <v>1861</v>
      </c>
      <c r="C250" s="36" t="s">
        <v>1909</v>
      </c>
      <c r="D250" s="37" t="s">
        <v>7</v>
      </c>
      <c r="E250" s="38" t="s">
        <v>8</v>
      </c>
      <c r="F250" s="43" t="s">
        <v>27</v>
      </c>
      <c r="G250" s="39">
        <v>13846725</v>
      </c>
      <c r="H250" s="44" t="str">
        <f>VLOOKUP(B250,'[1]Base creación proceso'!$F:$T,15,FALSE)</f>
        <v>EVALUACIÓN PRELIMINAR</v>
      </c>
      <c r="I250" s="40" t="s">
        <v>27</v>
      </c>
    </row>
    <row r="251" spans="1:9" s="5" customFormat="1" ht="67.5" x14ac:dyDescent="0.25">
      <c r="A251" s="48"/>
      <c r="B251" s="42" t="s">
        <v>1862</v>
      </c>
      <c r="C251" s="36" t="s">
        <v>1910</v>
      </c>
      <c r="D251" s="37" t="s">
        <v>7</v>
      </c>
      <c r="E251" s="38" t="s">
        <v>8</v>
      </c>
      <c r="F251" s="43" t="s">
        <v>27</v>
      </c>
      <c r="G251" s="39">
        <v>87780000</v>
      </c>
      <c r="H251" s="44" t="str">
        <f>VLOOKUP(B251,'[1]Base creación proceso'!$F:$T,15,FALSE)</f>
        <v>DECLARADO DESIERTO</v>
      </c>
      <c r="I251" s="40" t="s">
        <v>27</v>
      </c>
    </row>
    <row r="252" spans="1:9" s="5" customFormat="1" ht="56.25" x14ac:dyDescent="0.25">
      <c r="A252" s="48"/>
      <c r="B252" s="42" t="s">
        <v>1863</v>
      </c>
      <c r="C252" s="36" t="s">
        <v>1911</v>
      </c>
      <c r="D252" s="37" t="s">
        <v>7</v>
      </c>
      <c r="E252" s="38" t="s">
        <v>45</v>
      </c>
      <c r="F252" s="45"/>
      <c r="G252" s="39">
        <v>2268401964</v>
      </c>
      <c r="H252" s="44" t="str">
        <f>VLOOKUP(B252,'[1]Base creación proceso'!$F:$T,15,FALSE)</f>
        <v>BORRADORES PREPLIEGO</v>
      </c>
      <c r="I252" s="40" t="s">
        <v>27</v>
      </c>
    </row>
    <row r="253" spans="1:9" s="5" customFormat="1" ht="67.5" x14ac:dyDescent="0.25">
      <c r="A253" s="48"/>
      <c r="B253" s="42" t="s">
        <v>1864</v>
      </c>
      <c r="C253" s="36" t="s">
        <v>1908</v>
      </c>
      <c r="D253" s="37" t="s">
        <v>7</v>
      </c>
      <c r="E253" s="38"/>
      <c r="F253" s="45"/>
      <c r="G253" s="39">
        <v>742855220</v>
      </c>
      <c r="H253" s="44" t="s">
        <v>1938</v>
      </c>
      <c r="I253" s="40" t="s">
        <v>27</v>
      </c>
    </row>
    <row r="254" spans="1:9" s="5" customFormat="1" ht="33.75" x14ac:dyDescent="0.25">
      <c r="A254" s="48"/>
      <c r="B254" s="42" t="s">
        <v>1865</v>
      </c>
      <c r="C254" s="36" t="s">
        <v>1912</v>
      </c>
      <c r="D254" s="37" t="s">
        <v>7</v>
      </c>
      <c r="E254" s="38" t="s">
        <v>10</v>
      </c>
      <c r="F254" s="45"/>
      <c r="G254" s="39">
        <v>15189103</v>
      </c>
      <c r="H254" s="44" t="s">
        <v>1938</v>
      </c>
      <c r="I254" s="40" t="s">
        <v>27</v>
      </c>
    </row>
    <row r="255" spans="1:9" s="5" customFormat="1" ht="90" x14ac:dyDescent="0.25">
      <c r="A255" s="48"/>
      <c r="B255" s="42" t="s">
        <v>1866</v>
      </c>
      <c r="C255" s="36" t="s">
        <v>1913</v>
      </c>
      <c r="D255" s="37" t="s">
        <v>1468</v>
      </c>
      <c r="E255" s="38" t="s">
        <v>1554</v>
      </c>
      <c r="F255" s="45"/>
      <c r="G255" s="39">
        <v>21602533</v>
      </c>
      <c r="H255" s="44" t="s">
        <v>1938</v>
      </c>
      <c r="I255" s="40" t="s">
        <v>27</v>
      </c>
    </row>
    <row r="256" spans="1:9" s="5" customFormat="1" ht="45" x14ac:dyDescent="0.25">
      <c r="A256" s="48"/>
      <c r="B256" s="42" t="s">
        <v>1867</v>
      </c>
      <c r="C256" s="36" t="s">
        <v>1914</v>
      </c>
      <c r="D256" s="37" t="s">
        <v>2</v>
      </c>
      <c r="E256" s="38" t="s">
        <v>25</v>
      </c>
      <c r="F256" s="45"/>
      <c r="G256" s="39">
        <v>560000000</v>
      </c>
      <c r="H256" s="44" t="str">
        <f>VLOOKUP(B256,'[1]Base creación proceso'!$F:$T,15,FALSE)</f>
        <v>BORRADORES PREPLIEGO</v>
      </c>
      <c r="I256" s="40" t="s">
        <v>27</v>
      </c>
    </row>
    <row r="257" spans="1:9" s="5" customFormat="1" ht="56.25" x14ac:dyDescent="0.25">
      <c r="A257" s="48"/>
      <c r="B257" s="42" t="s">
        <v>1868</v>
      </c>
      <c r="C257" s="36" t="s">
        <v>1915</v>
      </c>
      <c r="D257" s="37" t="s">
        <v>2</v>
      </c>
      <c r="E257" s="38" t="s">
        <v>12</v>
      </c>
      <c r="F257" s="45"/>
      <c r="G257" s="39">
        <v>30000000</v>
      </c>
      <c r="H257" s="44" t="str">
        <f>VLOOKUP(B257,'[1]Base creación proceso'!$F:$T,15,FALSE)</f>
        <v>BORRADORES PREPLIEGO</v>
      </c>
      <c r="I257" s="40" t="s">
        <v>27</v>
      </c>
    </row>
    <row r="258" spans="1:9" s="5" customFormat="1" ht="90" x14ac:dyDescent="0.25">
      <c r="A258" s="48"/>
      <c r="B258" s="42" t="s">
        <v>1869</v>
      </c>
      <c r="C258" s="36" t="s">
        <v>1916</v>
      </c>
      <c r="D258" s="37" t="s">
        <v>2</v>
      </c>
      <c r="E258" s="38" t="s">
        <v>12</v>
      </c>
      <c r="F258" s="45"/>
      <c r="G258" s="39">
        <v>195000000</v>
      </c>
      <c r="H258" s="44" t="str">
        <f>VLOOKUP(B258,'[1]Base creación proceso'!$F:$T,15,FALSE)</f>
        <v>BORRADORES PREPLIEGO</v>
      </c>
      <c r="I258" s="40" t="s">
        <v>27</v>
      </c>
    </row>
    <row r="259" spans="1:9" s="5" customFormat="1" ht="67.5" x14ac:dyDescent="0.25">
      <c r="A259" s="48"/>
      <c r="B259" s="42" t="s">
        <v>1870</v>
      </c>
      <c r="C259" s="36" t="s">
        <v>1917</v>
      </c>
      <c r="D259" s="37" t="s">
        <v>7</v>
      </c>
      <c r="E259" s="41" t="s">
        <v>45</v>
      </c>
      <c r="F259" s="45"/>
      <c r="G259" s="39">
        <v>450831877</v>
      </c>
      <c r="H259" s="44" t="str">
        <f>VLOOKUP(B259,'[1]Base creación proceso'!$F:$T,15,FALSE)</f>
        <v>EVALUACIÓN DEFINITIVA</v>
      </c>
      <c r="I259" s="40" t="s">
        <v>27</v>
      </c>
    </row>
    <row r="260" spans="1:9" s="5" customFormat="1" ht="22.5" x14ac:dyDescent="0.25">
      <c r="A260" s="48"/>
      <c r="B260" s="42" t="s">
        <v>1871</v>
      </c>
      <c r="C260" s="36" t="s">
        <v>1595</v>
      </c>
      <c r="D260" s="37" t="s">
        <v>7</v>
      </c>
      <c r="E260" s="41" t="s">
        <v>45</v>
      </c>
      <c r="F260" s="45"/>
      <c r="G260" s="39">
        <v>1142384359</v>
      </c>
      <c r="H260" s="44" t="str">
        <f>VLOOKUP(B260,'[1]Base creación proceso'!$F:$T,15,FALSE)</f>
        <v>EVALUACIÓN DEFINITIVA</v>
      </c>
      <c r="I260" s="40" t="s">
        <v>27</v>
      </c>
    </row>
    <row r="261" spans="1:9" s="5" customFormat="1" ht="101.25" x14ac:dyDescent="0.25">
      <c r="A261" s="48"/>
      <c r="B261" s="42" t="s">
        <v>1872</v>
      </c>
      <c r="C261" s="36" t="s">
        <v>1918</v>
      </c>
      <c r="D261" s="37" t="s">
        <v>1412</v>
      </c>
      <c r="E261" s="38" t="s">
        <v>35</v>
      </c>
      <c r="F261" s="45"/>
      <c r="G261" s="39">
        <v>170000000</v>
      </c>
      <c r="H261" s="44" t="str">
        <f>VLOOKUP(B261,'[1]Base creación proceso'!$F:$T,15,FALSE)</f>
        <v>ADJUDICADO</v>
      </c>
      <c r="I261" s="40" t="s">
        <v>27</v>
      </c>
    </row>
    <row r="262" spans="1:9" s="5" customFormat="1" ht="90" x14ac:dyDescent="0.25">
      <c r="A262" s="48"/>
      <c r="B262" s="42" t="s">
        <v>1873</v>
      </c>
      <c r="C262" s="36" t="s">
        <v>1919</v>
      </c>
      <c r="D262" s="37" t="s">
        <v>1412</v>
      </c>
      <c r="E262" s="38" t="s">
        <v>35</v>
      </c>
      <c r="F262" s="45"/>
      <c r="G262" s="39">
        <v>80000000</v>
      </c>
      <c r="H262" s="44" t="s">
        <v>1938</v>
      </c>
      <c r="I262" s="40" t="s">
        <v>27</v>
      </c>
    </row>
    <row r="263" spans="1:9" s="5" customFormat="1" ht="67.5" x14ac:dyDescent="0.25">
      <c r="A263" s="48"/>
      <c r="B263" s="42" t="s">
        <v>1874</v>
      </c>
      <c r="C263" s="36" t="s">
        <v>1920</v>
      </c>
      <c r="D263" s="37" t="s">
        <v>2</v>
      </c>
      <c r="E263" s="38" t="s">
        <v>12</v>
      </c>
      <c r="F263" s="45"/>
      <c r="G263" s="39">
        <v>50000000</v>
      </c>
      <c r="H263" s="44" t="str">
        <f>VLOOKUP(B263,'[1]Base creación proceso'!$F:$T,15,FALSE)</f>
        <v>BORRADORES PREPLIEGO</v>
      </c>
      <c r="I263" s="40" t="s">
        <v>27</v>
      </c>
    </row>
    <row r="264" spans="1:9" s="5" customFormat="1" ht="45" x14ac:dyDescent="0.25">
      <c r="A264" s="48"/>
      <c r="B264" s="42" t="s">
        <v>1875</v>
      </c>
      <c r="C264" s="36" t="s">
        <v>1921</v>
      </c>
      <c r="D264" s="37" t="s">
        <v>56</v>
      </c>
      <c r="E264" s="38" t="s">
        <v>535</v>
      </c>
      <c r="F264" s="45"/>
      <c r="G264" s="39">
        <v>57342803</v>
      </c>
      <c r="H264" s="44" t="s">
        <v>1938</v>
      </c>
      <c r="I264" s="40" t="s">
        <v>27</v>
      </c>
    </row>
    <row r="265" spans="1:9" s="5" customFormat="1" ht="45" x14ac:dyDescent="0.25">
      <c r="A265" s="48"/>
      <c r="B265" s="42" t="s">
        <v>1876</v>
      </c>
      <c r="C265" s="36" t="s">
        <v>1922</v>
      </c>
      <c r="D265" s="37" t="s">
        <v>56</v>
      </c>
      <c r="E265" s="38" t="s">
        <v>535</v>
      </c>
      <c r="F265" s="45"/>
      <c r="G265" s="39">
        <v>59093360</v>
      </c>
      <c r="H265" s="44" t="s">
        <v>1938</v>
      </c>
      <c r="I265" s="40" t="s">
        <v>27</v>
      </c>
    </row>
    <row r="266" spans="1:9" s="5" customFormat="1" ht="56.25" x14ac:dyDescent="0.25">
      <c r="A266" s="48"/>
      <c r="B266" s="42" t="s">
        <v>1877</v>
      </c>
      <c r="C266" s="36" t="s">
        <v>1923</v>
      </c>
      <c r="D266" s="37" t="s">
        <v>22</v>
      </c>
      <c r="E266" s="38"/>
      <c r="F266" s="45"/>
      <c r="G266" s="39">
        <v>3000000000</v>
      </c>
      <c r="H266" s="44" t="s">
        <v>1938</v>
      </c>
      <c r="I266" s="40" t="s">
        <v>27</v>
      </c>
    </row>
    <row r="267" spans="1:9" s="5" customFormat="1" ht="45" x14ac:dyDescent="0.25">
      <c r="A267" s="48"/>
      <c r="B267" s="42" t="s">
        <v>1878</v>
      </c>
      <c r="C267" s="36" t="s">
        <v>1924</v>
      </c>
      <c r="D267" s="37" t="s">
        <v>1412</v>
      </c>
      <c r="E267" s="38"/>
      <c r="F267" s="45"/>
      <c r="G267" s="39">
        <v>412000000</v>
      </c>
      <c r="H267" s="44" t="str">
        <f>VLOOKUP(B267,'[1]Base creación proceso'!$F:$T,15,FALSE)</f>
        <v>BORRADORES PREPLIEGO</v>
      </c>
      <c r="I267" s="40" t="s">
        <v>27</v>
      </c>
    </row>
    <row r="268" spans="1:9" s="5" customFormat="1" ht="45" x14ac:dyDescent="0.25">
      <c r="A268" s="48"/>
      <c r="B268" s="42" t="s">
        <v>1879</v>
      </c>
      <c r="C268" s="36" t="s">
        <v>1925</v>
      </c>
      <c r="D268" s="37" t="s">
        <v>22</v>
      </c>
      <c r="E268" s="38" t="s">
        <v>35</v>
      </c>
      <c r="F268" s="45"/>
      <c r="G268" s="39">
        <v>584290000</v>
      </c>
      <c r="H268" s="44" t="s">
        <v>1938</v>
      </c>
      <c r="I268" s="40" t="s">
        <v>27</v>
      </c>
    </row>
    <row r="269" spans="1:9" s="5" customFormat="1" ht="90" x14ac:dyDescent="0.25">
      <c r="A269" s="48"/>
      <c r="B269" s="42" t="s">
        <v>1880</v>
      </c>
      <c r="C269" s="36" t="s">
        <v>1926</v>
      </c>
      <c r="D269" s="37" t="s">
        <v>2</v>
      </c>
      <c r="E269" s="38" t="s">
        <v>12</v>
      </c>
      <c r="F269" s="45"/>
      <c r="G269" s="39">
        <v>195000000</v>
      </c>
      <c r="H269" s="44" t="str">
        <f>VLOOKUP(B269,'[1]Base creación proceso'!$F:$T,15,FALSE)</f>
        <v>BORRADORES PREPLIEGO</v>
      </c>
      <c r="I269" s="40" t="s">
        <v>27</v>
      </c>
    </row>
    <row r="270" spans="1:9" s="5" customFormat="1" ht="56.25" x14ac:dyDescent="0.25">
      <c r="A270" s="48"/>
      <c r="B270" s="42" t="s">
        <v>1881</v>
      </c>
      <c r="C270" s="36" t="s">
        <v>1927</v>
      </c>
      <c r="D270" s="37" t="s">
        <v>2</v>
      </c>
      <c r="E270" s="38" t="s">
        <v>12</v>
      </c>
      <c r="F270" s="45"/>
      <c r="G270" s="39">
        <v>150000000</v>
      </c>
      <c r="H270" s="44" t="str">
        <f>VLOOKUP(B270,'[1]Base creación proceso'!$F:$T,15,FALSE)</f>
        <v>BORRADORES PREPLIEGO</v>
      </c>
      <c r="I270" s="40" t="s">
        <v>27</v>
      </c>
    </row>
    <row r="271" spans="1:9" s="5" customFormat="1" ht="67.5" x14ac:dyDescent="0.25">
      <c r="A271" s="48"/>
      <c r="B271" s="42" t="s">
        <v>1882</v>
      </c>
      <c r="C271" s="36" t="s">
        <v>1928</v>
      </c>
      <c r="D271" s="37" t="s">
        <v>7</v>
      </c>
      <c r="E271" s="38" t="s">
        <v>25</v>
      </c>
      <c r="F271" s="45"/>
      <c r="G271" s="39">
        <v>71347016</v>
      </c>
      <c r="H271" s="44" t="s">
        <v>1938</v>
      </c>
      <c r="I271" s="40" t="s">
        <v>27</v>
      </c>
    </row>
    <row r="272" spans="1:9" s="5" customFormat="1" ht="45" x14ac:dyDescent="0.25">
      <c r="A272" s="48"/>
      <c r="B272" s="42" t="s">
        <v>1883</v>
      </c>
      <c r="C272" s="36" t="s">
        <v>1929</v>
      </c>
      <c r="D272" s="37" t="s">
        <v>22</v>
      </c>
      <c r="E272" s="38" t="s">
        <v>25</v>
      </c>
      <c r="F272" s="45"/>
      <c r="G272" s="39">
        <v>1000000000</v>
      </c>
      <c r="H272" s="44" t="str">
        <f>VLOOKUP(B272,'[1]Base creación proceso'!$F:$T,15,FALSE)</f>
        <v>BORRADORES PREPLIEGO</v>
      </c>
      <c r="I272" s="40" t="s">
        <v>27</v>
      </c>
    </row>
    <row r="273" spans="1:9" s="5" customFormat="1" ht="45" x14ac:dyDescent="0.25">
      <c r="A273" s="48"/>
      <c r="B273" s="42" t="s">
        <v>1884</v>
      </c>
      <c r="C273" s="36" t="s">
        <v>1930</v>
      </c>
      <c r="D273" s="37" t="s">
        <v>22</v>
      </c>
      <c r="E273" s="38" t="s">
        <v>25</v>
      </c>
      <c r="F273" s="45"/>
      <c r="G273" s="39">
        <v>700000000</v>
      </c>
      <c r="H273" s="44" t="s">
        <v>1938</v>
      </c>
      <c r="I273" s="40" t="s">
        <v>27</v>
      </c>
    </row>
    <row r="274" spans="1:9" s="5" customFormat="1" ht="41.25" customHeight="1" x14ac:dyDescent="0.25">
      <c r="A274" s="48"/>
      <c r="B274" s="42" t="s">
        <v>1885</v>
      </c>
      <c r="C274" s="36" t="s">
        <v>1931</v>
      </c>
      <c r="D274" s="37" t="s">
        <v>540</v>
      </c>
      <c r="E274" s="38" t="s">
        <v>12</v>
      </c>
      <c r="F274" s="45"/>
      <c r="G274" s="39">
        <v>40777333</v>
      </c>
      <c r="H274" s="44" t="s">
        <v>1938</v>
      </c>
      <c r="I274" s="40" t="s">
        <v>27</v>
      </c>
    </row>
    <row r="275" spans="1:9" s="5" customFormat="1" ht="45" x14ac:dyDescent="0.25">
      <c r="A275" s="48"/>
      <c r="B275" s="42" t="s">
        <v>1886</v>
      </c>
      <c r="C275" s="36" t="s">
        <v>1932</v>
      </c>
      <c r="D275" s="37" t="s">
        <v>22</v>
      </c>
      <c r="E275" s="38" t="s">
        <v>25</v>
      </c>
      <c r="F275" s="45"/>
      <c r="G275" s="39">
        <v>121186975</v>
      </c>
      <c r="H275" s="44" t="str">
        <f>VLOOKUP(B275,'[1]Base creación proceso'!$F:$T,15,FALSE)</f>
        <v>BORRADORES PREPLIEGO</v>
      </c>
      <c r="I275" s="40" t="s">
        <v>27</v>
      </c>
    </row>
    <row r="276" spans="1:9" s="5" customFormat="1" ht="45" x14ac:dyDescent="0.25">
      <c r="A276" s="48"/>
      <c r="B276" s="42" t="s">
        <v>1887</v>
      </c>
      <c r="C276" s="36" t="s">
        <v>1933</v>
      </c>
      <c r="D276" s="37" t="s">
        <v>22</v>
      </c>
      <c r="E276" s="38" t="s">
        <v>25</v>
      </c>
      <c r="F276" s="45"/>
      <c r="G276" s="39">
        <v>500000000</v>
      </c>
      <c r="H276" s="44" t="s">
        <v>1938</v>
      </c>
      <c r="I276" s="40" t="s">
        <v>27</v>
      </c>
    </row>
    <row r="277" spans="1:9" s="5" customFormat="1" ht="45" x14ac:dyDescent="0.25">
      <c r="A277" s="48"/>
      <c r="B277" s="42" t="s">
        <v>1888</v>
      </c>
      <c r="C277" s="36" t="s">
        <v>1893</v>
      </c>
      <c r="D277" s="37" t="s">
        <v>22</v>
      </c>
      <c r="E277" s="38" t="s">
        <v>25</v>
      </c>
      <c r="F277" s="45"/>
      <c r="G277" s="39">
        <v>500000000</v>
      </c>
      <c r="H277" s="44" t="s">
        <v>1938</v>
      </c>
      <c r="I277" s="40" t="s">
        <v>27</v>
      </c>
    </row>
    <row r="278" spans="1:9" s="5" customFormat="1" ht="101.25" x14ac:dyDescent="0.25">
      <c r="A278" s="48"/>
      <c r="B278" s="42" t="s">
        <v>1889</v>
      </c>
      <c r="C278" s="36" t="s">
        <v>1934</v>
      </c>
      <c r="D278" s="37" t="s">
        <v>1412</v>
      </c>
      <c r="E278" s="38" t="s">
        <v>35</v>
      </c>
      <c r="F278" s="45"/>
      <c r="G278" s="39">
        <v>110000000</v>
      </c>
      <c r="H278" s="44" t="str">
        <f>VLOOKUP(B278,'[1]Base creación proceso'!$F:$T,15,FALSE)</f>
        <v>ADJUDICADO</v>
      </c>
      <c r="I278" s="40" t="s">
        <v>27</v>
      </c>
    </row>
    <row r="279" spans="1:9" s="5" customFormat="1" ht="45" x14ac:dyDescent="0.25">
      <c r="A279" s="48"/>
      <c r="B279" s="42" t="s">
        <v>1890</v>
      </c>
      <c r="C279" s="36" t="s">
        <v>1935</v>
      </c>
      <c r="D279" s="37" t="s">
        <v>540</v>
      </c>
      <c r="E279" s="38"/>
      <c r="F279" s="45"/>
      <c r="G279" s="39">
        <v>20000000</v>
      </c>
      <c r="H279" s="44" t="s">
        <v>1938</v>
      </c>
      <c r="I279" s="40" t="s">
        <v>27</v>
      </c>
    </row>
    <row r="280" spans="1:9" s="5" customFormat="1" ht="78.75" x14ac:dyDescent="0.25">
      <c r="A280" s="48"/>
      <c r="B280" s="42" t="s">
        <v>1891</v>
      </c>
      <c r="C280" s="36" t="s">
        <v>1936</v>
      </c>
      <c r="D280" s="37" t="s">
        <v>530</v>
      </c>
      <c r="E280" s="38"/>
      <c r="F280" s="45"/>
      <c r="G280" s="39">
        <v>248718051</v>
      </c>
      <c r="H280" s="44" t="s">
        <v>1938</v>
      </c>
      <c r="I280" s="40" t="s">
        <v>27</v>
      </c>
    </row>
    <row r="281" spans="1:9" s="5" customFormat="1" ht="78.75" x14ac:dyDescent="0.25">
      <c r="A281" s="48"/>
      <c r="B281" s="42" t="s">
        <v>1892</v>
      </c>
      <c r="C281" s="36" t="s">
        <v>1937</v>
      </c>
      <c r="D281" s="37" t="s">
        <v>1468</v>
      </c>
      <c r="E281" s="38"/>
      <c r="F281" s="45"/>
      <c r="G281" s="39">
        <v>0</v>
      </c>
      <c r="H281" s="44" t="s">
        <v>1938</v>
      </c>
      <c r="I281" s="40" t="s">
        <v>27</v>
      </c>
    </row>
    <row r="282" spans="1:9" s="5" customFormat="1" x14ac:dyDescent="0.25">
      <c r="B282" s="18"/>
      <c r="F282" s="46"/>
    </row>
    <row r="283" spans="1:9" s="5" customFormat="1" x14ac:dyDescent="0.25">
      <c r="B283" s="18"/>
      <c r="F283" s="47"/>
    </row>
    <row r="284" spans="1:9" s="5" customFormat="1" x14ac:dyDescent="0.25">
      <c r="B284" s="18"/>
      <c r="F284" s="47"/>
    </row>
    <row r="285" spans="1:9" s="5" customFormat="1" x14ac:dyDescent="0.25">
      <c r="B285" s="18"/>
      <c r="F285" s="47"/>
    </row>
    <row r="286" spans="1:9" s="5" customFormat="1" x14ac:dyDescent="0.25">
      <c r="B286" s="18"/>
      <c r="F286" s="47"/>
    </row>
    <row r="287" spans="1:9" s="5" customFormat="1" x14ac:dyDescent="0.25">
      <c r="B287" s="18"/>
      <c r="F287" s="47"/>
    </row>
    <row r="288" spans="1:9"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6" s="5" customFormat="1" x14ac:dyDescent="0.25">
      <c r="B3921" s="18"/>
      <c r="F3921" s="13"/>
    </row>
    <row r="3922" spans="2:6" s="5" customFormat="1" x14ac:dyDescent="0.25">
      <c r="B3922" s="18"/>
      <c r="F3922" s="13"/>
    </row>
    <row r="3923" spans="2:6" s="5" customFormat="1" x14ac:dyDescent="0.25">
      <c r="B3923" s="18"/>
      <c r="F3923" s="13"/>
    </row>
    <row r="3924" spans="2:6" s="5" customFormat="1" x14ac:dyDescent="0.25">
      <c r="B3924" s="18"/>
      <c r="F3924" s="13"/>
    </row>
    <row r="3925" spans="2:6" s="5" customFormat="1" x14ac:dyDescent="0.25">
      <c r="B3925" s="18"/>
      <c r="F3925" s="13"/>
    </row>
    <row r="3926" spans="2:6" s="5" customFormat="1" x14ac:dyDescent="0.25">
      <c r="B3926" s="18"/>
      <c r="F3926" s="13"/>
    </row>
    <row r="3927" spans="2:6" s="5" customFormat="1" x14ac:dyDescent="0.25">
      <c r="B3927" s="18"/>
      <c r="F3927" s="13"/>
    </row>
    <row r="3928" spans="2:6" s="5" customFormat="1" x14ac:dyDescent="0.25">
      <c r="B3928" s="18"/>
      <c r="F3928" s="13"/>
    </row>
    <row r="3929" spans="2:6" s="5" customFormat="1" x14ac:dyDescent="0.25">
      <c r="B3929" s="18"/>
      <c r="F3929" s="13"/>
    </row>
    <row r="3930" spans="2:6" s="5" customFormat="1" x14ac:dyDescent="0.25">
      <c r="B3930" s="18"/>
      <c r="F3930" s="13"/>
    </row>
    <row r="3931" spans="2:6" s="5" customFormat="1" x14ac:dyDescent="0.25">
      <c r="B3931" s="18"/>
      <c r="F3931" s="13"/>
    </row>
    <row r="3932" spans="2:6" s="5" customFormat="1" x14ac:dyDescent="0.25">
      <c r="B3932" s="18"/>
      <c r="F3932" s="13"/>
    </row>
    <row r="3933" spans="2:6" s="5" customFormat="1" x14ac:dyDescent="0.25">
      <c r="B3933" s="18"/>
      <c r="F3933" s="13"/>
    </row>
    <row r="3934" spans="2:6" s="5" customFormat="1" x14ac:dyDescent="0.25">
      <c r="B3934" s="18"/>
      <c r="F3934" s="13"/>
    </row>
    <row r="3935" spans="2:6" s="5" customFormat="1" x14ac:dyDescent="0.25">
      <c r="B3935" s="18"/>
      <c r="F3935" s="13"/>
    </row>
    <row r="3936" spans="2:6" s="5" customFormat="1" x14ac:dyDescent="0.25">
      <c r="B3936" s="18"/>
      <c r="F3936" s="13"/>
    </row>
    <row r="3937" spans="2:6" s="5" customFormat="1" x14ac:dyDescent="0.25">
      <c r="B3937" s="18"/>
      <c r="F3937" s="13"/>
    </row>
    <row r="3938" spans="2:6" s="5" customFormat="1" x14ac:dyDescent="0.25">
      <c r="B3938" s="18"/>
      <c r="F3938" s="13"/>
    </row>
    <row r="3939" spans="2:6" s="5" customFormat="1" x14ac:dyDescent="0.25">
      <c r="B3939" s="18"/>
      <c r="F3939" s="13"/>
    </row>
    <row r="3940" spans="2:6" s="5" customFormat="1" x14ac:dyDescent="0.25">
      <c r="B3940" s="18"/>
      <c r="F3940" s="13"/>
    </row>
    <row r="3941" spans="2:6" s="5" customFormat="1" x14ac:dyDescent="0.25">
      <c r="B3941" s="18"/>
      <c r="F3941" s="13"/>
    </row>
    <row r="3942" spans="2:6" s="5" customFormat="1" x14ac:dyDescent="0.25">
      <c r="B3942" s="18"/>
      <c r="F3942" s="13"/>
    </row>
    <row r="3943" spans="2:6" s="5" customFormat="1" x14ac:dyDescent="0.25">
      <c r="B3943" s="18"/>
      <c r="F3943" s="13"/>
    </row>
    <row r="3944" spans="2:6" s="5" customFormat="1" x14ac:dyDescent="0.25">
      <c r="B3944" s="18"/>
      <c r="F3944" s="13"/>
    </row>
    <row r="3945" spans="2:6" s="5" customFormat="1" x14ac:dyDescent="0.25">
      <c r="B3945" s="18"/>
      <c r="F3945" s="13"/>
    </row>
    <row r="3946" spans="2:6" s="5" customFormat="1" x14ac:dyDescent="0.25">
      <c r="B3946" s="18"/>
      <c r="F3946" s="13"/>
    </row>
    <row r="3947" spans="2:6" s="5" customFormat="1" x14ac:dyDescent="0.25">
      <c r="B3947" s="18"/>
      <c r="F3947" s="13"/>
    </row>
    <row r="3948" spans="2:6" s="5" customFormat="1" x14ac:dyDescent="0.25">
      <c r="B3948" s="18"/>
      <c r="F3948" s="13"/>
    </row>
    <row r="3949" spans="2:6" s="5" customFormat="1" x14ac:dyDescent="0.25">
      <c r="B3949" s="18"/>
      <c r="F3949" s="13"/>
    </row>
    <row r="3950" spans="2:6" s="5" customFormat="1" x14ac:dyDescent="0.25">
      <c r="B3950" s="18"/>
      <c r="F3950" s="13"/>
    </row>
    <row r="3951" spans="2:6" s="5" customFormat="1" x14ac:dyDescent="0.25">
      <c r="B3951" s="18"/>
      <c r="F3951" s="13"/>
    </row>
    <row r="3952" spans="2:6" s="5" customFormat="1" x14ac:dyDescent="0.25">
      <c r="B3952" s="18"/>
      <c r="F3952" s="13"/>
    </row>
    <row r="3953" spans="2:6" s="5" customFormat="1" x14ac:dyDescent="0.25">
      <c r="B3953" s="18"/>
      <c r="F3953" s="13"/>
    </row>
    <row r="3954" spans="2:6" s="5" customFormat="1" x14ac:dyDescent="0.25">
      <c r="B3954" s="18"/>
      <c r="F3954" s="13"/>
    </row>
    <row r="3955" spans="2:6" s="5" customFormat="1" x14ac:dyDescent="0.25">
      <c r="B3955" s="18"/>
      <c r="F3955" s="13"/>
    </row>
    <row r="3956" spans="2:6" s="5" customFormat="1" x14ac:dyDescent="0.25">
      <c r="B3956" s="18"/>
      <c r="F3956" s="13"/>
    </row>
    <row r="3957" spans="2:6" s="5" customFormat="1" x14ac:dyDescent="0.25">
      <c r="B3957" s="18"/>
      <c r="F3957" s="13"/>
    </row>
    <row r="3958" spans="2:6" s="5" customFormat="1" x14ac:dyDescent="0.25">
      <c r="B3958" s="18"/>
      <c r="F3958" s="13"/>
    </row>
    <row r="3959" spans="2:6" s="5" customFormat="1" x14ac:dyDescent="0.25">
      <c r="B3959" s="18"/>
      <c r="F3959" s="13"/>
    </row>
    <row r="3960" spans="2:6" s="5" customFormat="1" x14ac:dyDescent="0.25">
      <c r="B3960" s="18"/>
      <c r="F3960" s="13"/>
    </row>
    <row r="3961" spans="2:6" s="5" customFormat="1" x14ac:dyDescent="0.25">
      <c r="B3961" s="18"/>
      <c r="F3961" s="13"/>
    </row>
    <row r="3962" spans="2:6" s="5" customFormat="1" x14ac:dyDescent="0.25">
      <c r="B3962" s="18"/>
      <c r="F3962" s="13"/>
    </row>
    <row r="3963" spans="2:6" s="5" customFormat="1" x14ac:dyDescent="0.25">
      <c r="B3963" s="18"/>
      <c r="F3963" s="13"/>
    </row>
    <row r="3964" spans="2:6" s="5" customFormat="1" x14ac:dyDescent="0.25">
      <c r="B3964" s="18"/>
      <c r="F3964" s="13"/>
    </row>
    <row r="3965" spans="2:6" s="5" customFormat="1" x14ac:dyDescent="0.25">
      <c r="B3965" s="18"/>
      <c r="F3965" s="13"/>
    </row>
    <row r="3966" spans="2:6" s="5" customFormat="1" x14ac:dyDescent="0.25">
      <c r="B3966" s="18"/>
      <c r="F3966" s="13"/>
    </row>
    <row r="3967" spans="2:6" s="5" customFormat="1" x14ac:dyDescent="0.25">
      <c r="B3967" s="18"/>
      <c r="F3967" s="13"/>
    </row>
    <row r="3968" spans="2:6" s="5" customFormat="1" x14ac:dyDescent="0.25">
      <c r="B3968" s="18"/>
      <c r="F3968" s="13"/>
    </row>
    <row r="3969" spans="2:6" s="5" customFormat="1" x14ac:dyDescent="0.25">
      <c r="B3969" s="18"/>
      <c r="F3969" s="13"/>
    </row>
    <row r="3970" spans="2:6" s="5" customFormat="1" x14ac:dyDescent="0.25">
      <c r="B3970" s="18"/>
      <c r="F3970" s="13"/>
    </row>
    <row r="3971" spans="2:6" s="5" customFormat="1" x14ac:dyDescent="0.25">
      <c r="B3971" s="18"/>
      <c r="F3971" s="13"/>
    </row>
    <row r="3972" spans="2:6" s="5" customFormat="1" x14ac:dyDescent="0.25">
      <c r="B3972" s="18"/>
      <c r="F3972" s="13"/>
    </row>
    <row r="3973" spans="2:6" s="5" customFormat="1" x14ac:dyDescent="0.25">
      <c r="B3973" s="18"/>
      <c r="F3973" s="13"/>
    </row>
    <row r="3974" spans="2:6" s="5" customFormat="1" x14ac:dyDescent="0.25">
      <c r="B3974" s="18"/>
      <c r="F3974" s="13"/>
    </row>
    <row r="3975" spans="2:6" s="5" customFormat="1" x14ac:dyDescent="0.25">
      <c r="B3975" s="18"/>
      <c r="F3975" s="13"/>
    </row>
    <row r="3976" spans="2:6" s="5" customFormat="1" x14ac:dyDescent="0.25">
      <c r="B3976" s="18"/>
      <c r="F3976" s="13"/>
    </row>
    <row r="3977" spans="2:6" s="5" customFormat="1" x14ac:dyDescent="0.25">
      <c r="B3977" s="18"/>
      <c r="F3977" s="13"/>
    </row>
    <row r="3978" spans="2:6" s="5" customFormat="1" x14ac:dyDescent="0.25">
      <c r="B3978" s="18"/>
      <c r="F3978" s="13"/>
    </row>
    <row r="3979" spans="2:6" s="5" customFormat="1" x14ac:dyDescent="0.25">
      <c r="B3979" s="18"/>
      <c r="F3979" s="13"/>
    </row>
    <row r="3980" spans="2:6" s="5" customFormat="1" x14ac:dyDescent="0.25">
      <c r="B3980" s="18"/>
      <c r="F3980" s="13"/>
    </row>
    <row r="3981" spans="2:6" s="5" customFormat="1" x14ac:dyDescent="0.25">
      <c r="B3981" s="18"/>
      <c r="F3981" s="13"/>
    </row>
    <row r="3982" spans="2:6" s="5" customFormat="1" x14ac:dyDescent="0.25">
      <c r="B3982" s="18"/>
      <c r="F3982" s="13"/>
    </row>
    <row r="3983" spans="2:6" s="5" customFormat="1" x14ac:dyDescent="0.25">
      <c r="B3983" s="18"/>
      <c r="F3983" s="13"/>
    </row>
    <row r="3984" spans="2:6" s="5" customFormat="1" x14ac:dyDescent="0.25">
      <c r="B3984" s="18"/>
      <c r="F3984" s="13"/>
    </row>
    <row r="3985" spans="2:6" s="5" customFormat="1" x14ac:dyDescent="0.25">
      <c r="B3985" s="18"/>
      <c r="F3985" s="13"/>
    </row>
    <row r="3986" spans="2:6" s="5" customFormat="1" x14ac:dyDescent="0.25">
      <c r="B3986" s="18"/>
      <c r="F3986" s="13"/>
    </row>
    <row r="3987" spans="2:6" s="5" customFormat="1" x14ac:dyDescent="0.25">
      <c r="B3987" s="18"/>
      <c r="F3987" s="13"/>
    </row>
    <row r="3988" spans="2:6" s="5" customFormat="1" x14ac:dyDescent="0.25">
      <c r="B3988" s="18"/>
      <c r="F3988" s="13"/>
    </row>
    <row r="3989" spans="2:6" s="5" customFormat="1" x14ac:dyDescent="0.25">
      <c r="B3989" s="18"/>
      <c r="F3989" s="13"/>
    </row>
    <row r="3990" spans="2:6" s="5" customFormat="1" x14ac:dyDescent="0.25">
      <c r="B3990" s="18"/>
      <c r="F3990" s="13"/>
    </row>
    <row r="3991" spans="2:6" s="5" customFormat="1" x14ac:dyDescent="0.25">
      <c r="B3991" s="18"/>
      <c r="F3991" s="13"/>
    </row>
    <row r="3992" spans="2:6" s="5" customFormat="1" x14ac:dyDescent="0.25">
      <c r="B3992" s="18"/>
      <c r="F3992" s="13"/>
    </row>
    <row r="3993" spans="2:6" s="5" customFormat="1" x14ac:dyDescent="0.25">
      <c r="B3993" s="18"/>
      <c r="F3993" s="13"/>
    </row>
    <row r="3994" spans="2:6" s="5" customFormat="1" x14ac:dyDescent="0.25">
      <c r="B3994" s="18"/>
      <c r="F3994" s="13"/>
    </row>
    <row r="3995" spans="2:6" s="5" customFormat="1" x14ac:dyDescent="0.25">
      <c r="B3995" s="18"/>
      <c r="F3995" s="13"/>
    </row>
    <row r="3996" spans="2:6" s="5" customFormat="1" x14ac:dyDescent="0.25">
      <c r="B3996" s="18"/>
      <c r="F3996" s="13"/>
    </row>
    <row r="3997" spans="2:6" s="5" customFormat="1" x14ac:dyDescent="0.25">
      <c r="B3997" s="18"/>
      <c r="F3997" s="13"/>
    </row>
    <row r="3998" spans="2:6" s="5" customFormat="1" x14ac:dyDescent="0.25">
      <c r="B3998" s="18"/>
      <c r="F3998" s="13"/>
    </row>
    <row r="3999" spans="2:6" s="5" customFormat="1" x14ac:dyDescent="0.25">
      <c r="B3999" s="18"/>
      <c r="F3999" s="13"/>
    </row>
    <row r="4000" spans="2:6" s="5" customFormat="1" x14ac:dyDescent="0.25">
      <c r="B4000" s="18"/>
      <c r="F4000" s="13"/>
    </row>
    <row r="4001" spans="2:6" s="5" customFormat="1" x14ac:dyDescent="0.25">
      <c r="B4001" s="18"/>
      <c r="F4001" s="13"/>
    </row>
    <row r="4002" spans="2:6" s="5" customFormat="1" x14ac:dyDescent="0.25">
      <c r="B4002" s="18"/>
      <c r="F4002" s="13"/>
    </row>
    <row r="4003" spans="2:6" s="5" customFormat="1" x14ac:dyDescent="0.25">
      <c r="B4003" s="18"/>
      <c r="F4003" s="13"/>
    </row>
    <row r="4004" spans="2:6" s="5" customFormat="1" x14ac:dyDescent="0.25">
      <c r="B4004" s="18"/>
      <c r="F4004" s="13"/>
    </row>
    <row r="4005" spans="2:6" s="5" customFormat="1" x14ac:dyDescent="0.25">
      <c r="B4005" s="18"/>
      <c r="F4005" s="13"/>
    </row>
    <row r="4006" spans="2:6" s="5" customFormat="1" x14ac:dyDescent="0.25">
      <c r="B4006" s="18"/>
      <c r="F4006" s="13"/>
    </row>
    <row r="4007" spans="2:6" s="5" customFormat="1" x14ac:dyDescent="0.25">
      <c r="B4007" s="18"/>
      <c r="F4007" s="13"/>
    </row>
    <row r="4008" spans="2:6" s="5" customFormat="1" x14ac:dyDescent="0.25">
      <c r="B4008" s="18"/>
      <c r="F4008" s="13"/>
    </row>
    <row r="4009" spans="2:6" s="5" customFormat="1" x14ac:dyDescent="0.25">
      <c r="B4009" s="18"/>
      <c r="F4009" s="13"/>
    </row>
    <row r="4010" spans="2:6" s="5" customFormat="1" x14ac:dyDescent="0.25">
      <c r="B4010" s="18"/>
      <c r="F4010" s="13"/>
    </row>
    <row r="4011" spans="2:6" s="5" customFormat="1" x14ac:dyDescent="0.25">
      <c r="B4011" s="18"/>
      <c r="F4011" s="13"/>
    </row>
    <row r="4012" spans="2:6" s="5" customFormat="1" x14ac:dyDescent="0.25">
      <c r="B4012" s="18"/>
      <c r="F4012" s="13"/>
    </row>
    <row r="4013" spans="2:6" s="5" customFormat="1" x14ac:dyDescent="0.25">
      <c r="B4013" s="18"/>
      <c r="F4013" s="13"/>
    </row>
    <row r="4014" spans="2:6" s="5" customFormat="1" x14ac:dyDescent="0.25">
      <c r="B4014" s="18"/>
      <c r="F4014" s="13"/>
    </row>
    <row r="4015" spans="2:6" s="5" customFormat="1" x14ac:dyDescent="0.25">
      <c r="B4015" s="18"/>
      <c r="F4015" s="13"/>
    </row>
    <row r="4016" spans="2:6" s="5" customFormat="1" x14ac:dyDescent="0.25">
      <c r="B4016" s="18"/>
      <c r="F4016" s="13"/>
    </row>
    <row r="4017" spans="2:6" s="5" customFormat="1" x14ac:dyDescent="0.25">
      <c r="B4017" s="18"/>
      <c r="F4017" s="13"/>
    </row>
    <row r="4018" spans="2:6" s="5" customFormat="1" x14ac:dyDescent="0.25">
      <c r="B4018" s="18"/>
      <c r="F4018" s="13"/>
    </row>
    <row r="4019" spans="2:6" s="5" customFormat="1" x14ac:dyDescent="0.25">
      <c r="B4019" s="18"/>
      <c r="F4019" s="13"/>
    </row>
    <row r="4020" spans="2:6" s="5" customFormat="1" x14ac:dyDescent="0.25">
      <c r="B4020" s="18"/>
      <c r="F4020" s="13"/>
    </row>
    <row r="4021" spans="2:6" s="5" customFormat="1" x14ac:dyDescent="0.25">
      <c r="B4021" s="18"/>
      <c r="F4021" s="13"/>
    </row>
    <row r="4022" spans="2:6" s="5" customFormat="1" x14ac:dyDescent="0.25">
      <c r="B4022" s="18"/>
      <c r="F4022" s="13"/>
    </row>
    <row r="4023" spans="2:6" s="5" customFormat="1" x14ac:dyDescent="0.25">
      <c r="B4023" s="18"/>
      <c r="F4023" s="13"/>
    </row>
    <row r="4024" spans="2:6" s="5" customFormat="1" x14ac:dyDescent="0.25">
      <c r="B4024" s="18"/>
      <c r="F4024" s="13"/>
    </row>
    <row r="4025" spans="2:6" s="5" customFormat="1" x14ac:dyDescent="0.25">
      <c r="B4025" s="18"/>
      <c r="F4025" s="13"/>
    </row>
    <row r="4026" spans="2:6" s="5" customFormat="1" x14ac:dyDescent="0.25">
      <c r="B4026" s="18"/>
      <c r="F4026" s="13"/>
    </row>
    <row r="4027" spans="2:6" s="5" customFormat="1" x14ac:dyDescent="0.25">
      <c r="B4027" s="18"/>
      <c r="F4027" s="13"/>
    </row>
    <row r="4028" spans="2:6" s="5" customFormat="1" x14ac:dyDescent="0.25">
      <c r="B4028" s="18"/>
      <c r="F4028" s="13"/>
    </row>
    <row r="4029" spans="2:6" s="5" customFormat="1" x14ac:dyDescent="0.25">
      <c r="B4029" s="18"/>
      <c r="F4029" s="13"/>
    </row>
    <row r="4030" spans="2:6" s="5" customFormat="1" x14ac:dyDescent="0.25">
      <c r="B4030" s="18"/>
      <c r="F4030" s="13"/>
    </row>
    <row r="4031" spans="2:6" s="5" customFormat="1" x14ac:dyDescent="0.25">
      <c r="B4031" s="18"/>
      <c r="F4031" s="13"/>
    </row>
    <row r="4032" spans="2:6" s="5" customFormat="1" x14ac:dyDescent="0.25">
      <c r="B4032" s="18"/>
      <c r="F4032" s="13"/>
    </row>
    <row r="4033" spans="2:6" s="5" customFormat="1" x14ac:dyDescent="0.25">
      <c r="B4033" s="18"/>
      <c r="F4033" s="13"/>
    </row>
    <row r="4034" spans="2:6" s="5" customFormat="1" x14ac:dyDescent="0.25">
      <c r="B4034" s="18"/>
      <c r="F4034" s="13"/>
    </row>
    <row r="4035" spans="2:6" s="5" customFormat="1" x14ac:dyDescent="0.25">
      <c r="B4035" s="18"/>
      <c r="F4035" s="13"/>
    </row>
    <row r="4036" spans="2:6" s="5" customFormat="1" x14ac:dyDescent="0.25">
      <c r="B4036" s="18"/>
      <c r="F4036" s="13"/>
    </row>
    <row r="4037" spans="2:6" s="5" customFormat="1" x14ac:dyDescent="0.25">
      <c r="B4037" s="18"/>
      <c r="F4037" s="13"/>
    </row>
    <row r="4038" spans="2:6" s="5" customFormat="1" x14ac:dyDescent="0.25">
      <c r="B4038" s="18"/>
      <c r="F4038" s="13"/>
    </row>
    <row r="4039" spans="2:6" s="5" customFormat="1" x14ac:dyDescent="0.25">
      <c r="B4039" s="18"/>
      <c r="F4039" s="13"/>
    </row>
    <row r="4040" spans="2:6" s="5" customFormat="1" x14ac:dyDescent="0.25">
      <c r="B4040" s="18"/>
      <c r="F4040" s="13"/>
    </row>
    <row r="4041" spans="2:6" s="5" customFormat="1" x14ac:dyDescent="0.25">
      <c r="B4041" s="18"/>
      <c r="F4041" s="13"/>
    </row>
    <row r="4042" spans="2:6" s="5" customFormat="1" x14ac:dyDescent="0.25">
      <c r="B4042" s="18"/>
      <c r="F4042" s="13"/>
    </row>
    <row r="4043" spans="2:6" s="5" customFormat="1" x14ac:dyDescent="0.25">
      <c r="B4043" s="18"/>
      <c r="F4043" s="13"/>
    </row>
    <row r="4044" spans="2:6" s="5" customFormat="1" x14ac:dyDescent="0.25">
      <c r="B4044" s="18"/>
      <c r="F4044" s="13"/>
    </row>
    <row r="4045" spans="2:6" s="5" customFormat="1" x14ac:dyDescent="0.25">
      <c r="B4045" s="18"/>
      <c r="F4045" s="13"/>
    </row>
    <row r="4046" spans="2:6" s="5" customFormat="1" x14ac:dyDescent="0.25">
      <c r="B4046" s="18"/>
      <c r="F4046" s="13"/>
    </row>
    <row r="4047" spans="2:6" s="5" customFormat="1" x14ac:dyDescent="0.25">
      <c r="B4047" s="18"/>
      <c r="F4047" s="13"/>
    </row>
    <row r="4048" spans="2:6" s="5" customFormat="1" x14ac:dyDescent="0.25">
      <c r="B4048" s="18"/>
      <c r="F4048" s="13"/>
    </row>
    <row r="4049" spans="2:6" s="5" customFormat="1" x14ac:dyDescent="0.25">
      <c r="B4049" s="18"/>
      <c r="F4049" s="13"/>
    </row>
    <row r="4050" spans="2:6" s="5" customFormat="1" x14ac:dyDescent="0.25">
      <c r="B4050" s="18"/>
      <c r="F4050" s="13"/>
    </row>
    <row r="4051" spans="2:6" s="5" customFormat="1" x14ac:dyDescent="0.25">
      <c r="B4051" s="18"/>
      <c r="F4051" s="13"/>
    </row>
    <row r="4052" spans="2:6" s="5" customFormat="1" x14ac:dyDescent="0.25">
      <c r="B4052" s="18"/>
      <c r="F4052" s="13"/>
    </row>
    <row r="4053" spans="2:6" s="5" customFormat="1" x14ac:dyDescent="0.25">
      <c r="B4053" s="18"/>
      <c r="F4053" s="13"/>
    </row>
    <row r="4054" spans="2:6" s="5" customFormat="1" x14ac:dyDescent="0.25">
      <c r="B4054" s="18"/>
      <c r="F4054" s="13"/>
    </row>
    <row r="4055" spans="2:6" s="5" customFormat="1" x14ac:dyDescent="0.25">
      <c r="B4055" s="18"/>
      <c r="F4055" s="13"/>
    </row>
    <row r="4056" spans="2:6" s="5" customFormat="1" x14ac:dyDescent="0.25">
      <c r="B4056" s="18"/>
      <c r="F4056" s="13"/>
    </row>
    <row r="4057" spans="2:6" s="5" customFormat="1" x14ac:dyDescent="0.25">
      <c r="B4057" s="18"/>
      <c r="F4057" s="13"/>
    </row>
    <row r="4058" spans="2:6" s="5" customFormat="1" x14ac:dyDescent="0.25">
      <c r="B4058" s="18"/>
      <c r="F4058" s="13"/>
    </row>
    <row r="4059" spans="2:6" s="5" customFormat="1" x14ac:dyDescent="0.25">
      <c r="B4059" s="18"/>
      <c r="F4059" s="13"/>
    </row>
    <row r="4060" spans="2:6" s="5" customFormat="1" x14ac:dyDescent="0.25">
      <c r="B4060" s="18"/>
      <c r="F4060" s="13"/>
    </row>
    <row r="4061" spans="2:6" s="5" customFormat="1" x14ac:dyDescent="0.25">
      <c r="B4061" s="18"/>
      <c r="F4061" s="13"/>
    </row>
    <row r="4062" spans="2:6" s="5" customFormat="1" x14ac:dyDescent="0.25">
      <c r="B4062" s="18"/>
      <c r="F4062" s="13"/>
    </row>
    <row r="4063" spans="2:6" s="5" customFormat="1" x14ac:dyDescent="0.25">
      <c r="B4063" s="18"/>
      <c r="F4063" s="13"/>
    </row>
    <row r="4064" spans="2:6" s="5" customFormat="1" x14ac:dyDescent="0.25">
      <c r="B4064" s="18"/>
      <c r="F4064" s="13"/>
    </row>
    <row r="4065" spans="2:6" s="5" customFormat="1" x14ac:dyDescent="0.25">
      <c r="B4065" s="18"/>
      <c r="F4065" s="13"/>
    </row>
    <row r="4066" spans="2:6" s="5" customFormat="1" x14ac:dyDescent="0.25">
      <c r="B4066" s="18"/>
      <c r="F4066" s="13"/>
    </row>
    <row r="4067" spans="2:6" s="5" customFormat="1" x14ac:dyDescent="0.25">
      <c r="B4067" s="18"/>
      <c r="F4067" s="13"/>
    </row>
    <row r="4068" spans="2:6" s="5" customFormat="1" x14ac:dyDescent="0.25">
      <c r="B4068" s="18"/>
      <c r="F4068" s="13"/>
    </row>
    <row r="4069" spans="2:6" s="5" customFormat="1" x14ac:dyDescent="0.25">
      <c r="B4069" s="18"/>
      <c r="F4069" s="13"/>
    </row>
    <row r="4070" spans="2:6" s="5" customFormat="1" x14ac:dyDescent="0.25">
      <c r="B4070" s="18"/>
      <c r="F4070" s="13"/>
    </row>
    <row r="4071" spans="2:6" s="5" customFormat="1" x14ac:dyDescent="0.25">
      <c r="B4071" s="18"/>
      <c r="F4071" s="13"/>
    </row>
    <row r="4072" spans="2:6" s="5" customFormat="1" x14ac:dyDescent="0.25">
      <c r="B4072" s="18"/>
      <c r="F4072" s="13"/>
    </row>
    <row r="4073" spans="2:6" s="5" customFormat="1" x14ac:dyDescent="0.25">
      <c r="B4073" s="18"/>
      <c r="F4073" s="13"/>
    </row>
    <row r="4074" spans="2:6" s="5" customFormat="1" x14ac:dyDescent="0.25">
      <c r="B4074" s="18"/>
      <c r="F4074" s="13"/>
    </row>
    <row r="4075" spans="2:6" s="5" customFormat="1" x14ac:dyDescent="0.25">
      <c r="B4075" s="18"/>
      <c r="F4075" s="13"/>
    </row>
    <row r="4076" spans="2:6" s="5" customFormat="1" x14ac:dyDescent="0.25">
      <c r="B4076" s="18"/>
      <c r="F4076" s="13"/>
    </row>
    <row r="4077" spans="2:6" s="5" customFormat="1" x14ac:dyDescent="0.25">
      <c r="B4077" s="18"/>
      <c r="F4077" s="13"/>
    </row>
    <row r="4078" spans="2:6" s="5" customFormat="1" x14ac:dyDescent="0.25">
      <c r="B4078" s="18"/>
      <c r="F4078" s="13"/>
    </row>
    <row r="4079" spans="2:6" s="5" customFormat="1" x14ac:dyDescent="0.25">
      <c r="B4079" s="18"/>
      <c r="F4079" s="13"/>
    </row>
    <row r="4080" spans="2:6" s="5" customFormat="1" x14ac:dyDescent="0.25">
      <c r="B4080" s="18"/>
      <c r="F4080" s="13"/>
    </row>
    <row r="4081" spans="2:6" s="5" customFormat="1" x14ac:dyDescent="0.25">
      <c r="B4081" s="18"/>
      <c r="F4081" s="13"/>
    </row>
    <row r="4082" spans="2:6" s="5" customFormat="1" x14ac:dyDescent="0.25">
      <c r="B4082" s="18"/>
      <c r="F4082" s="13"/>
    </row>
    <row r="4083" spans="2:6" s="5" customFormat="1" x14ac:dyDescent="0.25">
      <c r="B4083" s="18"/>
      <c r="F4083" s="13"/>
    </row>
    <row r="4084" spans="2:6" s="5" customFormat="1" x14ac:dyDescent="0.25">
      <c r="B4084" s="18"/>
      <c r="F4084" s="13"/>
    </row>
    <row r="4085" spans="2:6" s="5" customFormat="1" x14ac:dyDescent="0.25">
      <c r="B4085" s="18"/>
      <c r="F4085" s="13"/>
    </row>
    <row r="4086" spans="2:6" s="5" customFormat="1" x14ac:dyDescent="0.25">
      <c r="B4086" s="18"/>
      <c r="F4086" s="13"/>
    </row>
    <row r="4087" spans="2:6" s="5" customFormat="1" x14ac:dyDescent="0.25">
      <c r="B4087" s="18"/>
      <c r="F4087" s="13"/>
    </row>
    <row r="4088" spans="2:6" s="5" customFormat="1" x14ac:dyDescent="0.25">
      <c r="B4088" s="18"/>
      <c r="F4088" s="13"/>
    </row>
    <row r="4089" spans="2:6" s="5" customFormat="1" x14ac:dyDescent="0.25">
      <c r="B4089" s="18"/>
      <c r="F4089" s="13"/>
    </row>
    <row r="4090" spans="2:6" s="5" customFormat="1" x14ac:dyDescent="0.25">
      <c r="B4090" s="18"/>
      <c r="F4090" s="13"/>
    </row>
    <row r="4091" spans="2:6" s="5" customFormat="1" x14ac:dyDescent="0.25">
      <c r="B4091" s="18"/>
      <c r="F4091" s="13"/>
    </row>
    <row r="4092" spans="2:6" s="5" customFormat="1" x14ac:dyDescent="0.25">
      <c r="B4092" s="18"/>
      <c r="F4092" s="13"/>
    </row>
    <row r="4093" spans="2:6" s="5" customFormat="1" x14ac:dyDescent="0.25">
      <c r="B4093" s="18"/>
      <c r="F4093" s="13"/>
    </row>
    <row r="4094" spans="2:6" s="5" customFormat="1" x14ac:dyDescent="0.25">
      <c r="B4094" s="18"/>
      <c r="F4094" s="13"/>
    </row>
    <row r="4095" spans="2:6" s="5" customFormat="1" x14ac:dyDescent="0.25">
      <c r="B4095" s="18"/>
      <c r="F4095" s="13"/>
    </row>
    <row r="4096" spans="2:6" s="5" customFormat="1" x14ac:dyDescent="0.25">
      <c r="B4096" s="18"/>
      <c r="F4096" s="13"/>
    </row>
    <row r="4097" spans="2:6" s="5" customFormat="1" x14ac:dyDescent="0.25">
      <c r="B4097" s="18"/>
      <c r="F4097" s="13"/>
    </row>
    <row r="4098" spans="2:6" s="5" customFormat="1" x14ac:dyDescent="0.25">
      <c r="B4098" s="18"/>
      <c r="F4098" s="13"/>
    </row>
    <row r="4099" spans="2:6" s="5" customFormat="1" x14ac:dyDescent="0.25">
      <c r="B4099" s="18"/>
      <c r="F4099" s="13"/>
    </row>
    <row r="4100" spans="2:6" s="5" customFormat="1" x14ac:dyDescent="0.25">
      <c r="B4100" s="18"/>
      <c r="F4100" s="13"/>
    </row>
    <row r="4101" spans="2:6" s="5" customFormat="1" x14ac:dyDescent="0.25">
      <c r="B4101" s="18"/>
      <c r="F4101" s="13"/>
    </row>
    <row r="4102" spans="2:6" s="5" customFormat="1" x14ac:dyDescent="0.25">
      <c r="B4102" s="18"/>
      <c r="F4102" s="13"/>
    </row>
    <row r="4103" spans="2:6" s="5" customFormat="1" x14ac:dyDescent="0.25">
      <c r="B4103" s="18"/>
      <c r="F4103" s="13"/>
    </row>
    <row r="4104" spans="2:6" s="5" customFormat="1" x14ac:dyDescent="0.25">
      <c r="B4104" s="18"/>
      <c r="F4104" s="13"/>
    </row>
    <row r="4105" spans="2:6" s="5" customFormat="1" x14ac:dyDescent="0.25">
      <c r="B4105" s="18"/>
      <c r="F4105" s="13"/>
    </row>
    <row r="4106" spans="2:6" s="5" customFormat="1" x14ac:dyDescent="0.25">
      <c r="B4106" s="18"/>
      <c r="F4106" s="13"/>
    </row>
    <row r="4107" spans="2:6" s="5" customFormat="1" x14ac:dyDescent="0.25">
      <c r="B4107" s="18"/>
      <c r="F4107" s="13"/>
    </row>
    <row r="4108" spans="2:6" s="5" customFormat="1" x14ac:dyDescent="0.25">
      <c r="B4108" s="18"/>
      <c r="F4108" s="13"/>
    </row>
    <row r="4109" spans="2:6" s="5" customFormat="1" x14ac:dyDescent="0.25">
      <c r="B4109" s="18"/>
      <c r="F4109" s="13"/>
    </row>
    <row r="4110" spans="2:6" s="5" customFormat="1" x14ac:dyDescent="0.25">
      <c r="B4110" s="18"/>
      <c r="F4110" s="13"/>
    </row>
    <row r="4111" spans="2:6" s="5" customFormat="1" x14ac:dyDescent="0.25">
      <c r="B4111" s="18"/>
      <c r="F4111" s="13"/>
    </row>
    <row r="4112" spans="2:6" s="5" customFormat="1" x14ac:dyDescent="0.25">
      <c r="B4112" s="18"/>
      <c r="F4112" s="13"/>
    </row>
    <row r="4113" spans="2:7" s="5" customFormat="1" x14ac:dyDescent="0.25">
      <c r="B4113" s="18"/>
      <c r="F4113" s="13"/>
    </row>
    <row r="4114" spans="2:7" s="5" customFormat="1" x14ac:dyDescent="0.25">
      <c r="B4114" s="18"/>
      <c r="F4114" s="13"/>
    </row>
    <row r="4115" spans="2:7" s="5" customFormat="1" x14ac:dyDescent="0.25">
      <c r="B4115" s="18"/>
      <c r="F4115" s="13"/>
    </row>
    <row r="4116" spans="2:7" s="5" customFormat="1" x14ac:dyDescent="0.25">
      <c r="B4116" s="18"/>
      <c r="F4116" s="13"/>
    </row>
    <row r="4117" spans="2:7" s="5" customFormat="1" x14ac:dyDescent="0.25">
      <c r="B4117" s="18"/>
      <c r="F4117" s="13"/>
    </row>
    <row r="4118" spans="2:7" s="5" customFormat="1" x14ac:dyDescent="0.25">
      <c r="B4118" s="18"/>
      <c r="F4118" s="13"/>
    </row>
    <row r="4119" spans="2:7" s="5" customFormat="1" x14ac:dyDescent="0.25">
      <c r="B4119" s="18"/>
      <c r="F4119" s="13"/>
    </row>
    <row r="4120" spans="2:7" s="5" customFormat="1" x14ac:dyDescent="0.25">
      <c r="B4120" s="18"/>
      <c r="F4120" s="13"/>
    </row>
    <row r="4121" spans="2:7" s="5" customFormat="1" x14ac:dyDescent="0.25">
      <c r="B4121" s="18"/>
      <c r="F4121" s="13"/>
    </row>
    <row r="4122" spans="2:7" s="5" customFormat="1" x14ac:dyDescent="0.25">
      <c r="B4122" s="18"/>
      <c r="F4122" s="13"/>
    </row>
    <row r="4123" spans="2:7" s="5" customFormat="1" x14ac:dyDescent="0.25">
      <c r="B4123" s="18"/>
      <c r="F4123" s="13"/>
    </row>
    <row r="4124" spans="2:7" s="5" customFormat="1" x14ac:dyDescent="0.25">
      <c r="B4124" s="18"/>
      <c r="F4124" s="13"/>
    </row>
    <row r="4125" spans="2:7" s="5" customFormat="1" x14ac:dyDescent="0.25">
      <c r="B4125" s="18"/>
      <c r="F4125" s="13"/>
    </row>
    <row r="4126" spans="2:7" s="5" customFormat="1" x14ac:dyDescent="0.25">
      <c r="B4126" s="18"/>
      <c r="F4126" s="13"/>
    </row>
    <row r="4127" spans="2:7" s="5" customFormat="1" x14ac:dyDescent="0.25">
      <c r="B4127" s="18"/>
      <c r="F4127" s="13"/>
    </row>
    <row r="4128" spans="2:7" x14ac:dyDescent="0.25">
      <c r="B4128" s="15"/>
      <c r="C4128" s="16"/>
      <c r="D4128" s="16"/>
      <c r="E4128" s="16"/>
      <c r="F4128" s="17"/>
      <c r="G4128" s="4"/>
    </row>
  </sheetData>
  <autoFilter ref="A3:MS281" xr:uid="{053C9A9A-2265-47D2-B886-DB54B4587175}"/>
  <mergeCells count="1">
    <mergeCell ref="B2:I2"/>
  </mergeCells>
  <hyperlinks>
    <hyperlink ref="F9" r:id="rId1" xr:uid="{4BA5C2D8-22BF-4F93-A0A4-43FD038DE1B3}"/>
    <hyperlink ref="F10" r:id="rId2" xr:uid="{73C06564-73B2-4A68-96D1-4A460F3DA8B9}"/>
    <hyperlink ref="F12" r:id="rId3" xr:uid="{2E7A5409-E50B-44EE-B476-9B532CB796CE}"/>
    <hyperlink ref="F14" r:id="rId4" xr:uid="{0D2E614B-DBD8-4242-A16E-DC71AEC2C5FF}"/>
    <hyperlink ref="F11" r:id="rId5" xr:uid="{8C8D826A-7143-40BB-9EA2-6F4082AFBEEB}"/>
    <hyperlink ref="F15" r:id="rId6" xr:uid="{D986621E-E54E-43EC-AAE0-38EA8349B8AC}"/>
    <hyperlink ref="F16" r:id="rId7" xr:uid="{C5C323AB-BA15-42DB-AF63-D5A436E008C1}"/>
    <hyperlink ref="F17" r:id="rId8" xr:uid="{181E17FF-ABC8-4E41-83F6-96464F8CD663}"/>
    <hyperlink ref="F19" r:id="rId9" xr:uid="{8ABB4BF2-1DC6-42E7-A63C-98C548CD2BF7}"/>
    <hyperlink ref="F20" r:id="rId10" xr:uid="{F0B9CDA7-7682-4FF9-8791-79B5F8912CD7}"/>
    <hyperlink ref="F22" r:id="rId11" display="https://community.secop.gov.co/Public/Tendering/OpportunityDetail/Index?noticeUID=CO1.NTC.1120481&amp;isFromPublicArea=True&amp;isModal=true&amp;asPopupView=true" xr:uid="{0D3EC200-9374-48C0-AA81-7913B937313F}"/>
    <hyperlink ref="F23" r:id="rId12" xr:uid="{E581F8DE-2F8C-408F-A7CB-C652F1635614}"/>
    <hyperlink ref="F24" r:id="rId13" xr:uid="{FA3EF1D3-B1A2-44AB-980E-7155B6D48D88}"/>
    <hyperlink ref="F25" r:id="rId14" xr:uid="{B1DB2B1F-474E-496B-946C-685A120DA681}"/>
    <hyperlink ref="F27" r:id="rId15" xr:uid="{A315C955-B71A-48E1-88E0-E738D7F45674}"/>
    <hyperlink ref="F32" r:id="rId16" xr:uid="{90FAA6A3-CD00-402A-928B-E9D0595B1489}"/>
    <hyperlink ref="F33" r:id="rId17" xr:uid="{4D336CFE-AA78-44BB-B3A8-B0DC3609EEAB}"/>
    <hyperlink ref="F36" r:id="rId18" xr:uid="{5AE6CA2E-27C0-4FB3-98FE-63F2F22E27E7}"/>
    <hyperlink ref="F37" r:id="rId19" xr:uid="{A8E56D7E-20D4-4E7F-83BA-268FD9CCC078}"/>
    <hyperlink ref="F39" r:id="rId20" xr:uid="{0ABFC1D3-290E-46D4-9830-68AB852D188E}"/>
    <hyperlink ref="F42" r:id="rId21" xr:uid="{04D9E59D-FCFD-4F40-8F71-705AE0D9781F}"/>
    <hyperlink ref="F41" r:id="rId22" xr:uid="{F8ADF808-742D-4374-B583-FC552470746D}"/>
    <hyperlink ref="F30" r:id="rId23" xr:uid="{A26196BD-CF01-4410-A4AB-2BE48EC51CF7}"/>
    <hyperlink ref="F31" r:id="rId24" xr:uid="{1A0CAD42-3C69-4667-8C9F-C271940EA5E1}"/>
    <hyperlink ref="F34" r:id="rId25" xr:uid="{40CC1D5B-CEB0-4E70-A099-99308C2882E9}"/>
    <hyperlink ref="F40" r:id="rId26" xr:uid="{BCCFE440-02D7-44FA-8929-1CA5A9B390F1}"/>
    <hyperlink ref="F38" r:id="rId27" xr:uid="{5E33261E-3EC5-40E3-983D-A83B84C056B2}"/>
    <hyperlink ref="F28" r:id="rId28" xr:uid="{DDC2722F-B507-41BA-A89E-579D09893C9A}"/>
    <hyperlink ref="F29" r:id="rId29" xr:uid="{58B0C9CD-2AB5-4C93-9A2A-340AFC35AF2B}"/>
    <hyperlink ref="F44" r:id="rId30" xr:uid="{03E3D6A9-1534-480E-B6BC-94DE7366DD83}"/>
    <hyperlink ref="F51" r:id="rId31" xr:uid="{505C1FB3-1496-419F-AA74-AC1E110F77E3}"/>
    <hyperlink ref="F48" r:id="rId32" xr:uid="{10D8D815-AF6D-4E96-9173-FF482B822AD8}"/>
    <hyperlink ref="F49" r:id="rId33" xr:uid="{7BEAC294-916C-4E0E-91D4-3FF36C9C707C}"/>
    <hyperlink ref="F43" r:id="rId34" xr:uid="{C6334522-8F95-48CA-99E3-FAD8AEAAB7B2}"/>
    <hyperlink ref="F50" r:id="rId35" xr:uid="{5CEFBBF4-EAFD-461C-A427-6496E195D736}"/>
    <hyperlink ref="F53" r:id="rId36" xr:uid="{BB646EBA-B287-4148-A3AE-C6486796B51D}"/>
    <hyperlink ref="F46" r:id="rId37" xr:uid="{06445900-8A88-4045-B42E-6A761CB004DA}"/>
    <hyperlink ref="F47" r:id="rId38" xr:uid="{9B6A6877-0AF0-4F49-889A-AD47F9864AB2}"/>
    <hyperlink ref="F55" r:id="rId39" xr:uid="{E6280A5C-D0AC-49B1-A03F-76C8BCABEAE6}"/>
    <hyperlink ref="F59" r:id="rId40" xr:uid="{265C74A2-C75F-47FA-8990-FF90182B7D93}"/>
    <hyperlink ref="F60" r:id="rId41" xr:uid="{A0CC4E25-5EDA-447A-AA0D-1E6159DBBC42}"/>
    <hyperlink ref="F61" r:id="rId42" xr:uid="{C0EB681E-F023-46F9-9049-29DAB78B0C12}"/>
    <hyperlink ref="F54" r:id="rId43" xr:uid="{790EE0F5-9D88-48DE-83F0-A64BFCC33C54}"/>
    <hyperlink ref="F56" r:id="rId44" xr:uid="{28B14C56-F461-4CD8-8415-F44AE4686D24}"/>
    <hyperlink ref="F57" r:id="rId45" xr:uid="{CF0C647A-49DE-477E-8DB3-2375D69844F4}"/>
    <hyperlink ref="F58" r:id="rId46" xr:uid="{D1DF2F56-C95A-48B4-989F-5591B1E0D0FA}"/>
    <hyperlink ref="F63" r:id="rId47" xr:uid="{E9373736-FDEC-49CB-B6F3-FE1B2DF2F177}"/>
    <hyperlink ref="F62" r:id="rId48" xr:uid="{3CCDD768-11B3-4019-8356-9D0418FDB62C}"/>
    <hyperlink ref="F66" r:id="rId49" xr:uid="{167C138A-7E88-4F76-9910-FCFA80D37C0D}"/>
    <hyperlink ref="F68" r:id="rId50" xr:uid="{F1248CFE-F0B3-46F4-AE7D-3511CE09FCF2}"/>
    <hyperlink ref="F70" r:id="rId51" xr:uid="{823B385A-2744-4F77-9C1C-530A09F774FE}"/>
    <hyperlink ref="F71" r:id="rId52" xr:uid="{E5B4EF35-2B27-4EAE-8D80-023A75FDEF6D}"/>
    <hyperlink ref="F67" r:id="rId53" xr:uid="{E6C0FA65-0CCB-4E73-8518-E257CADA2B75}"/>
    <hyperlink ref="F69" r:id="rId54" xr:uid="{1FFE7902-6A11-461F-863A-F8797B805A54}"/>
    <hyperlink ref="F72" r:id="rId55" xr:uid="{9DA4E74C-432B-47DA-8DC6-BD39C4F9B5B3}"/>
    <hyperlink ref="F74" r:id="rId56" xr:uid="{098A4653-E666-4D6E-A3D1-34894576958F}"/>
    <hyperlink ref="F73" r:id="rId57" xr:uid="{B7952042-3DF3-4483-94A4-6B52A5C1F937}"/>
    <hyperlink ref="F75" r:id="rId58" xr:uid="{05937C1E-5616-4CA3-9AAA-1054B4CBBB23}"/>
    <hyperlink ref="F76" r:id="rId59" xr:uid="{30010769-437A-4114-A456-E40338CC58F1}"/>
    <hyperlink ref="F77" r:id="rId60" xr:uid="{C49B87B3-BCF3-4A67-A52C-2CEB9E64B215}"/>
    <hyperlink ref="F78" r:id="rId61" xr:uid="{D2777DA1-1EB7-45FD-B591-F5C7D2C504A7}"/>
    <hyperlink ref="F79" r:id="rId62" xr:uid="{C84529A2-F71D-4C86-B911-A366D02809D6}"/>
    <hyperlink ref="I4" location="'Proponentes por proceso'!A1" display="VER" xr:uid="{211DFAC3-D277-4BDE-8DE8-C974DB04D681}"/>
    <hyperlink ref="I5:I104" location="'Proponentes por proceso'!A1" display="VER" xr:uid="{64166BDC-FC22-48E7-A2AF-5C1FF8014CE0}"/>
    <hyperlink ref="I105:I107" location="'Proponentes por proceso'!A1" display="VER" xr:uid="{A6E2F10E-29AC-47A7-9CE5-C531B36FEE36}"/>
    <hyperlink ref="F80" r:id="rId63" xr:uid="{43946B78-A7E5-47B6-A3F4-FFE438CA2115}"/>
    <hyperlink ref="F81" r:id="rId64" xr:uid="{A019A318-D82E-41BE-AF62-4D7E4F03872E}"/>
    <hyperlink ref="F82" r:id="rId65" xr:uid="{ED4814FD-65CE-46D4-8AAA-9BE2A29A2065}"/>
    <hyperlink ref="F85" r:id="rId66" xr:uid="{A31F3E18-D03F-4AD6-AD38-07268FED2FD8}"/>
    <hyperlink ref="F86" r:id="rId67" xr:uid="{D842B1BC-30C6-428D-B64C-78B519D47224}"/>
    <hyperlink ref="F93" r:id="rId68" xr:uid="{423E9546-B26A-4F1A-91B5-48589ECCC004}"/>
    <hyperlink ref="F83" r:id="rId69" xr:uid="{1E284139-623E-4075-A670-8709AA72283D}"/>
    <hyperlink ref="F89" r:id="rId70" xr:uid="{723E4EE6-BD41-430A-ABD1-68B942DBB687}"/>
    <hyperlink ref="F90" r:id="rId71" xr:uid="{635E2D07-21F8-4307-B8FD-253216698070}"/>
    <hyperlink ref="F92" r:id="rId72" xr:uid="{3C77602C-6435-42FE-B7FE-ABD58717D0E9}"/>
    <hyperlink ref="F94" r:id="rId73" xr:uid="{088CCF36-627B-4817-AC71-57B536D301C7}"/>
    <hyperlink ref="F100" r:id="rId74" xr:uid="{75922A1D-BC8C-402F-BD43-00B3AB36218F}"/>
    <hyperlink ref="F101" r:id="rId75" xr:uid="{D397AC88-7E6C-412C-9102-E00E64BE482C}"/>
    <hyperlink ref="F84" r:id="rId76" xr:uid="{2169F183-F27D-47B6-A735-A41777E1904C}"/>
    <hyperlink ref="F91" r:id="rId77" xr:uid="{B0FC9EA5-D86F-4BAA-8918-AD8BD0357595}"/>
    <hyperlink ref="F98" r:id="rId78" xr:uid="{F6AC297D-13C3-4BF0-B1AB-4B367D5331FF}"/>
    <hyperlink ref="F99" r:id="rId79" xr:uid="{CE2A711A-1A43-45BE-9B8C-0595E6A06F68}"/>
    <hyperlink ref="F102" r:id="rId80" xr:uid="{35D87289-BFA3-4CB3-BFB8-33DD8BAAA04E}"/>
    <hyperlink ref="F103" r:id="rId81" xr:uid="{A5C5FCC1-FF32-4E1B-93D1-D364A5AA01E0}"/>
    <hyperlink ref="F106" r:id="rId82" xr:uid="{EDB358A9-A5A9-4650-97CD-0E45F6593F2B}"/>
    <hyperlink ref="F104" r:id="rId83" xr:uid="{5CA941D7-DFAD-40B2-A585-5F4E79C7EC8C}"/>
    <hyperlink ref="F107" r:id="rId84" xr:uid="{59ABB2D4-522E-445A-8110-78FCD1DC9E81}"/>
    <hyperlink ref="F88" r:id="rId85" xr:uid="{5EBB430C-4D74-42F1-81C0-C8D5E59AD72B}"/>
    <hyperlink ref="F97" r:id="rId86" xr:uid="{66D25F7C-FCB0-4EB0-B94D-B1B9ED6EA63C}"/>
    <hyperlink ref="F105" r:id="rId87" xr:uid="{B150F486-AFEC-46C0-A4F0-F60C5863B47D}"/>
    <hyperlink ref="F108" r:id="rId88" xr:uid="{EF5F340C-B826-44FE-B8E5-434743C519F3}"/>
    <hyperlink ref="F109" r:id="rId89" xr:uid="{4F7CA86E-B077-45D2-A980-CC9AD9721AC8}"/>
    <hyperlink ref="F110" r:id="rId90" xr:uid="{71248BAD-657C-4016-8526-5A89EB77C164}"/>
    <hyperlink ref="F115" r:id="rId91" xr:uid="{1B08076B-027D-4C33-B788-AD08A7C695CE}"/>
    <hyperlink ref="F116" r:id="rId92" xr:uid="{F30DB770-E0A5-405E-A8A4-4E752B9961B6}"/>
    <hyperlink ref="F117" r:id="rId93" xr:uid="{A78D1D41-35C6-4910-BC8E-7046B19526AF}"/>
    <hyperlink ref="I108:I119" location="'Proponentes por proceso'!A1" display="VER" xr:uid="{F60DBDC6-90E4-4A15-8E4C-BFA058CC12E2}"/>
    <hyperlink ref="F120" r:id="rId94" xr:uid="{70A99299-A85A-4C9C-842C-6C096F294E07}"/>
    <hyperlink ref="F121" r:id="rId95" xr:uid="{1CAE0BB8-54E5-41D3-9FAD-3899BC5AD812}"/>
    <hyperlink ref="F199" r:id="rId96" xr:uid="{EB153914-D5EB-4C58-8487-B07C0A33182E}"/>
    <hyperlink ref="F200" r:id="rId97" xr:uid="{13D979FF-1F30-4D09-9A66-2AECD8951E53}"/>
    <hyperlink ref="F201" r:id="rId98" xr:uid="{2C410FD2-02DE-4D12-9BF2-FECFB611C5D7}"/>
    <hyperlink ref="F202" r:id="rId99" xr:uid="{6B45C12B-4A36-4A7A-8993-2F538E8C3A71}"/>
    <hyperlink ref="F203" r:id="rId100" xr:uid="{6C4DC118-8D7C-4507-842D-756A6CE79E40}"/>
    <hyperlink ref="F204" r:id="rId101" xr:uid="{014253C0-679F-4A89-A340-1E57D9ECE064}"/>
    <hyperlink ref="F205" r:id="rId102" xr:uid="{851EF144-69E9-4E6B-B61D-61759C834FD4}"/>
    <hyperlink ref="F206" r:id="rId103" xr:uid="{91873E4F-F12A-4EED-A508-EC3B82288AE3}"/>
    <hyperlink ref="F207" r:id="rId104" xr:uid="{AE40A407-EDE6-40F8-8E43-0674B14A8029}"/>
    <hyperlink ref="F208" r:id="rId105" xr:uid="{264BD953-5CFA-4BD8-BFB8-0AF015CC6A65}"/>
    <hyperlink ref="F209" r:id="rId106" xr:uid="{0654F7B3-3413-4976-A006-69CFE8DF1D87}"/>
    <hyperlink ref="F179" r:id="rId107" xr:uid="{2F334B14-23E0-4580-930B-41E732870A2E}"/>
    <hyperlink ref="F180" r:id="rId108" xr:uid="{8431EB44-FAD2-4A5B-8380-B6317D23409B}"/>
    <hyperlink ref="F181" r:id="rId109" xr:uid="{C312077A-D30B-4984-87E7-F936F15656B9}"/>
    <hyperlink ref="F182" r:id="rId110" xr:uid="{94B9C9B7-08ED-4AF8-AAD8-61C1C224B97B}"/>
    <hyperlink ref="F183" r:id="rId111" xr:uid="{6A8EF2D3-9961-4865-AFC0-86095AFD9665}"/>
    <hyperlink ref="F184" r:id="rId112" xr:uid="{2B2421E1-4484-46E8-BB80-4FEC79475EA2}"/>
    <hyperlink ref="F170" r:id="rId113" xr:uid="{1A027C27-96BD-4D63-A315-9646F813A455}"/>
    <hyperlink ref="F187" r:id="rId114" xr:uid="{7E5A3D84-A4EF-4B79-B7D7-4D87FAED0840}"/>
    <hyperlink ref="F171" r:id="rId115" xr:uid="{FE3DFC99-31DE-49A8-BB8C-10BF04E2C0B9}"/>
    <hyperlink ref="F173" r:id="rId116" xr:uid="{A080B2A1-4A2F-4080-85F2-E591EBF0BA10}"/>
    <hyperlink ref="F174" r:id="rId117" xr:uid="{BA492BC3-C276-4540-A6A9-821F4D346CEB}"/>
    <hyperlink ref="F164" r:id="rId118" xr:uid="{FF7860CC-2DE0-4EE2-8139-7CB59829E098}"/>
    <hyperlink ref="F165" r:id="rId119" xr:uid="{D6F2B5B6-223D-49C4-8383-E70E3767CCB3}"/>
    <hyperlink ref="F166" r:id="rId120" xr:uid="{434086A5-BAE1-4B2B-AF70-0267EDEA4258}"/>
    <hyperlink ref="F167" r:id="rId121" xr:uid="{1EFAA7C0-6A9E-42E2-A5AA-3301CABDBCB7}"/>
    <hyperlink ref="F168" r:id="rId122" xr:uid="{D7CDFA35-DB9E-4131-9F31-50E2BE2B4E75}"/>
    <hyperlink ref="F169" r:id="rId123" xr:uid="{30275CA9-5F39-4203-97EC-ECC037A5D154}"/>
    <hyperlink ref="F175" r:id="rId124" xr:uid="{F51B9C56-E03A-4AD6-97E7-07B715110418}"/>
    <hyperlink ref="F176" r:id="rId125" xr:uid="{4EC743D8-F834-4901-899D-B93BEE104BD1}"/>
    <hyperlink ref="F185" r:id="rId126" xr:uid="{69A8F3E8-AAD2-42A1-816E-1E21A82EF132}"/>
    <hyperlink ref="F186" r:id="rId127" xr:uid="{AEB93930-C7A0-4D9D-B089-0B5CB9CF3393}"/>
    <hyperlink ref="F162" r:id="rId128" xr:uid="{EB319DF7-AD82-4E97-BEB5-07C0D7A040AE}"/>
    <hyperlink ref="F163" r:id="rId129" xr:uid="{57721CFF-D653-4203-90A9-F416CA1D9459}"/>
    <hyperlink ref="F177" r:id="rId130" xr:uid="{27B0D10C-3099-4CF5-8450-AD3E9098AFDC}"/>
    <hyperlink ref="F178" r:id="rId131" xr:uid="{E67CB4AC-2134-4195-A4CA-F6F9CC17A740}"/>
    <hyperlink ref="F130" r:id="rId132" xr:uid="{05EB4AD6-A16A-4B3E-B945-09D6BAD35F03}"/>
    <hyperlink ref="F137" r:id="rId133" xr:uid="{D66C968A-5BE7-432F-B879-4A2DAF18C2A9}"/>
    <hyperlink ref="F144" r:id="rId134" xr:uid="{4102CED5-490F-4C2A-96F7-DD22836DCF85}"/>
    <hyperlink ref="F146" r:id="rId135" xr:uid="{A5EC60B8-9DDA-44D8-85C5-8328831084EE}"/>
    <hyperlink ref="F149" r:id="rId136" xr:uid="{FBA22FDA-BCE8-4601-ACC3-843C1F05F596}"/>
    <hyperlink ref="F150" r:id="rId137" xr:uid="{D5D3EDC7-043E-4AE7-95E4-73178BDA3211}"/>
    <hyperlink ref="F152" r:id="rId138" xr:uid="{083F4804-AE20-4E63-9E7A-30C3C2760555}"/>
    <hyperlink ref="F155" r:id="rId139" xr:uid="{5C61DCC6-D601-4E39-8BE1-CAB4903DF8D9}"/>
    <hyperlink ref="F159" r:id="rId140" xr:uid="{F37085C7-8B66-4066-9375-75E4EE4D09AF}"/>
    <hyperlink ref="I120:I218" location="'Proponentes por proceso'!A1" display="VER" xr:uid="{206FCF32-C99E-4A74-8111-7D69666A4F8B}"/>
    <hyperlink ref="I219:I281" location="'Proponentes por proceso'!A1" display="VER" xr:uid="{445D3D56-1E07-482C-BDE3-B685AE464956}"/>
    <hyperlink ref="F236" r:id="rId141" xr:uid="{B0122CF8-FA67-4AF3-829E-8DBA5A02A1DC}"/>
    <hyperlink ref="F237" r:id="rId142" xr:uid="{7776B1EC-B456-40CE-9520-005F0A6F1C83}"/>
    <hyperlink ref="F219" r:id="rId143" xr:uid="{3AA9FB4C-B196-45B4-9522-8B5B15C47F3B}"/>
    <hyperlink ref="F220" r:id="rId144" xr:uid="{D9C1767B-5A79-4D61-B295-18D1217879CE}"/>
    <hyperlink ref="F224" r:id="rId145" xr:uid="{CECEE428-39A2-4AF3-B252-990B05AC8116}"/>
    <hyperlink ref="F225" r:id="rId146" xr:uid="{1DAB1678-B16D-417F-8DD9-875625DDB6FA}"/>
    <hyperlink ref="F240" r:id="rId147" xr:uid="{CEBE5AFB-62D3-4FBE-AFA5-013E03A5F78A}"/>
    <hyperlink ref="F247" r:id="rId148" xr:uid="{AD5E3175-2972-4F12-91B3-26CCAA8F6BAD}"/>
    <hyperlink ref="F222" r:id="rId149" xr:uid="{5F06C9ED-45C1-4E15-A2AB-C16E8639412C}"/>
    <hyperlink ref="F249" r:id="rId150" xr:uid="{FB5F18B4-E400-4F52-A2AD-2D484E9361DC}"/>
    <hyperlink ref="F250" r:id="rId151" xr:uid="{C6F77757-40EE-415D-AC2D-A2AD53F193FE}"/>
    <hyperlink ref="F251" r:id="rId152" xr:uid="{1D52419B-BD0F-4EF6-8AF1-678FC670FC7A}"/>
    <hyperlink ref="F248" r:id="rId153" xr:uid="{F5CA2111-DB8C-4688-96FF-8CFCB85715E3}"/>
  </hyperlinks>
  <pageMargins left="0.7" right="0.7" top="0.75" bottom="0.75" header="0.3" footer="0.3"/>
  <pageSetup orientation="portrait" r:id="rId154"/>
  <drawing r:id="rId1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56" t="s">
        <v>74</v>
      </c>
      <c r="B2" s="24"/>
      <c r="C2" s="58" t="s">
        <v>75</v>
      </c>
      <c r="D2" s="58"/>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7"/>
      <c r="B3" s="25" t="s">
        <v>76</v>
      </c>
      <c r="C3" s="25" t="s">
        <v>77</v>
      </c>
      <c r="D3" s="26" t="s">
        <v>78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573</v>
      </c>
      <c r="B4" s="28" t="str">
        <f>VLOOKUP(A4,'[2]Base creación proceso'!E:H,4,FALSE)</f>
        <v>REGIONAL CUNDINAMARCA</v>
      </c>
      <c r="C4" s="29">
        <v>900616793</v>
      </c>
      <c r="D4" s="30" t="s">
        <v>131</v>
      </c>
    </row>
    <row r="5" spans="1:197" x14ac:dyDescent="0.25">
      <c r="A5" s="27" t="s">
        <v>573</v>
      </c>
      <c r="B5" s="28" t="str">
        <f>VLOOKUP(A5,'[2]Base creación proceso'!E:H,4,FALSE)</f>
        <v>REGIONAL CUNDINAMARCA</v>
      </c>
      <c r="C5" s="29" t="s">
        <v>574</v>
      </c>
      <c r="D5" s="30" t="s">
        <v>575</v>
      </c>
    </row>
    <row r="6" spans="1:197" x14ac:dyDescent="0.25">
      <c r="A6" s="27" t="s">
        <v>573</v>
      </c>
      <c r="B6" s="28" t="str">
        <f>VLOOKUP(A6,'[2]Base creación proceso'!E:H,4,FALSE)</f>
        <v>REGIONAL CUNDINAMARCA</v>
      </c>
      <c r="C6" s="29">
        <v>830010728</v>
      </c>
      <c r="D6" s="30" t="s">
        <v>576</v>
      </c>
    </row>
    <row r="7" spans="1:197" x14ac:dyDescent="0.25">
      <c r="A7" s="27" t="s">
        <v>573</v>
      </c>
      <c r="B7" s="28" t="str">
        <f>VLOOKUP(A7,'[2]Base creación proceso'!E:H,4,FALSE)</f>
        <v>REGIONAL CUNDINAMARCA</v>
      </c>
      <c r="C7" s="29">
        <v>900593828</v>
      </c>
      <c r="D7" s="30" t="s">
        <v>577</v>
      </c>
    </row>
    <row r="8" spans="1:197" x14ac:dyDescent="0.25">
      <c r="A8" s="27" t="s">
        <v>573</v>
      </c>
      <c r="B8" s="28" t="str">
        <f>VLOOKUP(A8,'[2]Base creación proceso'!E:H,4,FALSE)</f>
        <v>REGIONAL CUNDINAMARCA</v>
      </c>
      <c r="C8" s="29">
        <v>800094408</v>
      </c>
      <c r="D8" s="30" t="s">
        <v>578</v>
      </c>
    </row>
    <row r="9" spans="1:197" x14ac:dyDescent="0.25">
      <c r="A9" s="27" t="s">
        <v>573</v>
      </c>
      <c r="B9" s="28" t="str">
        <f>VLOOKUP(A9,'[2]Base creación proceso'!E:H,4,FALSE)</f>
        <v>REGIONAL CUNDINAMARCA</v>
      </c>
      <c r="C9" s="29">
        <v>830007560</v>
      </c>
      <c r="D9" s="30" t="s">
        <v>579</v>
      </c>
    </row>
    <row r="10" spans="1:197" x14ac:dyDescent="0.25">
      <c r="A10" s="27" t="s">
        <v>573</v>
      </c>
      <c r="B10" s="28" t="str">
        <f>VLOOKUP(A10,'[2]Base creación proceso'!E:H,4,FALSE)</f>
        <v>REGIONAL CUNDINAMARCA</v>
      </c>
      <c r="C10" s="29"/>
      <c r="D10" s="30" t="s">
        <v>580</v>
      </c>
    </row>
    <row r="11" spans="1:197" x14ac:dyDescent="0.25">
      <c r="A11" s="27" t="s">
        <v>573</v>
      </c>
      <c r="B11" s="28" t="str">
        <f>VLOOKUP(A11,'[2]Base creación proceso'!E:H,4,FALSE)</f>
        <v>REGIONAL CUNDINAMARCA</v>
      </c>
      <c r="C11" s="29">
        <v>900693735</v>
      </c>
      <c r="D11" s="30" t="s">
        <v>581</v>
      </c>
    </row>
    <row r="12" spans="1:197" x14ac:dyDescent="0.25">
      <c r="A12" s="27" t="s">
        <v>573</v>
      </c>
      <c r="B12" s="28" t="str">
        <f>VLOOKUP(A12,'[2]Base creación proceso'!E:H,4,FALSE)</f>
        <v>REGIONAL CUNDINAMARCA</v>
      </c>
      <c r="C12" s="29">
        <v>77105588</v>
      </c>
      <c r="D12" s="30" t="s">
        <v>582</v>
      </c>
    </row>
    <row r="13" spans="1:197" x14ac:dyDescent="0.25">
      <c r="A13" s="27" t="s">
        <v>573</v>
      </c>
      <c r="B13" s="28" t="str">
        <f>VLOOKUP(A13,'[2]Base creación proceso'!E:H,4,FALSE)</f>
        <v>REGIONAL CUNDINAMARCA</v>
      </c>
      <c r="C13" s="29"/>
      <c r="D13" s="30" t="s">
        <v>583</v>
      </c>
    </row>
    <row r="14" spans="1:197" x14ac:dyDescent="0.25">
      <c r="A14" s="27" t="s">
        <v>573</v>
      </c>
      <c r="B14" s="28" t="str">
        <f>VLOOKUP(A14,'[2]Base creación proceso'!E:H,4,FALSE)</f>
        <v>REGIONAL CUNDINAMARCA</v>
      </c>
      <c r="C14" s="29">
        <v>900850016</v>
      </c>
      <c r="D14" s="30" t="s">
        <v>584</v>
      </c>
    </row>
    <row r="15" spans="1:197" x14ac:dyDescent="0.25">
      <c r="A15" s="27" t="s">
        <v>573</v>
      </c>
      <c r="B15" s="28" t="str">
        <f>VLOOKUP(A15,'[2]Base creación proceso'!E:H,4,FALSE)</f>
        <v>REGIONAL CUNDINAMARCA</v>
      </c>
      <c r="C15" s="29">
        <v>7550995</v>
      </c>
      <c r="D15" s="30" t="s">
        <v>585</v>
      </c>
    </row>
    <row r="16" spans="1:197" x14ac:dyDescent="0.25">
      <c r="A16" s="27" t="s">
        <v>573</v>
      </c>
      <c r="B16" s="28" t="str">
        <f>VLOOKUP(A16,'[2]Base creación proceso'!E:H,4,FALSE)</f>
        <v>REGIONAL CUNDINAMARCA</v>
      </c>
      <c r="C16" s="29">
        <v>72175532</v>
      </c>
      <c r="D16" s="30" t="s">
        <v>586</v>
      </c>
    </row>
    <row r="17" spans="1:4" x14ac:dyDescent="0.25">
      <c r="A17" s="27" t="s">
        <v>573</v>
      </c>
      <c r="B17" s="28" t="str">
        <f>VLOOKUP(A17,'[2]Base creación proceso'!E:H,4,FALSE)</f>
        <v>REGIONAL CUNDINAMARCA</v>
      </c>
      <c r="C17" s="29">
        <v>79277369</v>
      </c>
      <c r="D17" s="30" t="s">
        <v>587</v>
      </c>
    </row>
    <row r="18" spans="1:4" x14ac:dyDescent="0.25">
      <c r="A18" s="27" t="s">
        <v>573</v>
      </c>
      <c r="B18" s="28" t="str">
        <f>VLOOKUP(A18,'[2]Base creación proceso'!E:H,4,FALSE)</f>
        <v>REGIONAL CUNDINAMARCA</v>
      </c>
      <c r="C18" s="29"/>
      <c r="D18" s="30" t="s">
        <v>588</v>
      </c>
    </row>
    <row r="19" spans="1:4" x14ac:dyDescent="0.25">
      <c r="A19" s="27" t="s">
        <v>573</v>
      </c>
      <c r="B19" s="28" t="str">
        <f>VLOOKUP(A19,'[2]Base creación proceso'!E:H,4,FALSE)</f>
        <v>REGIONAL CUNDINAMARCA</v>
      </c>
      <c r="C19" s="29">
        <v>19374007</v>
      </c>
      <c r="D19" s="30" t="s">
        <v>589</v>
      </c>
    </row>
    <row r="20" spans="1:4" x14ac:dyDescent="0.25">
      <c r="A20" s="27" t="s">
        <v>573</v>
      </c>
      <c r="B20" s="28" t="str">
        <f>VLOOKUP(A20,'[2]Base creación proceso'!E:H,4,FALSE)</f>
        <v>REGIONAL CUNDINAMARCA</v>
      </c>
      <c r="C20" s="29">
        <v>900468589</v>
      </c>
      <c r="D20" s="30" t="s">
        <v>590</v>
      </c>
    </row>
    <row r="21" spans="1:4" x14ac:dyDescent="0.25">
      <c r="A21" s="27" t="s">
        <v>573</v>
      </c>
      <c r="B21" s="28" t="str">
        <f>VLOOKUP(A21,'[2]Base creación proceso'!E:H,4,FALSE)</f>
        <v>REGIONAL CUNDINAMARCA</v>
      </c>
      <c r="C21" s="29">
        <v>900992209</v>
      </c>
      <c r="D21" s="30" t="s">
        <v>591</v>
      </c>
    </row>
    <row r="22" spans="1:4" x14ac:dyDescent="0.25">
      <c r="A22" s="27" t="s">
        <v>573</v>
      </c>
      <c r="B22" s="28" t="str">
        <f>VLOOKUP(A22,'[2]Base creación proceso'!E:H,4,FALSE)</f>
        <v>REGIONAL CUNDINAMARCA</v>
      </c>
      <c r="C22" s="29">
        <v>9009611378</v>
      </c>
      <c r="D22" s="30" t="s">
        <v>592</v>
      </c>
    </row>
    <row r="23" spans="1:4" x14ac:dyDescent="0.25">
      <c r="A23" s="27" t="s">
        <v>573</v>
      </c>
      <c r="B23" s="28" t="str">
        <f>VLOOKUP(A23,'[2]Base creación proceso'!E:H,4,FALSE)</f>
        <v>REGIONAL CUNDINAMARCA</v>
      </c>
      <c r="C23" s="29">
        <v>93134975</v>
      </c>
      <c r="D23" s="30" t="s">
        <v>593</v>
      </c>
    </row>
    <row r="24" spans="1:4" x14ac:dyDescent="0.25">
      <c r="A24" s="27" t="s">
        <v>573</v>
      </c>
      <c r="B24" s="28" t="str">
        <f>VLOOKUP(A24,'[2]Base creación proceso'!E:H,4,FALSE)</f>
        <v>REGIONAL CUNDINAMARCA</v>
      </c>
      <c r="C24" s="29">
        <v>79809979</v>
      </c>
      <c r="D24" s="30" t="s">
        <v>594</v>
      </c>
    </row>
    <row r="25" spans="1:4" x14ac:dyDescent="0.25">
      <c r="A25" s="27" t="s">
        <v>573</v>
      </c>
      <c r="B25" s="28" t="str">
        <f>VLOOKUP(A25,'[2]Base creación proceso'!E:H,4,FALSE)</f>
        <v>REGIONAL CUNDINAMARCA</v>
      </c>
      <c r="C25" s="29"/>
      <c r="D25" s="30" t="s">
        <v>595</v>
      </c>
    </row>
    <row r="26" spans="1:4" x14ac:dyDescent="0.25">
      <c r="A26" s="27" t="s">
        <v>573</v>
      </c>
      <c r="B26" s="28" t="str">
        <f>VLOOKUP(A26,'[2]Base creación proceso'!E:H,4,FALSE)</f>
        <v>REGIONAL CUNDINAMARCA</v>
      </c>
      <c r="C26" s="29">
        <v>19219080</v>
      </c>
      <c r="D26" s="30" t="s">
        <v>596</v>
      </c>
    </row>
    <row r="27" spans="1:4" x14ac:dyDescent="0.25">
      <c r="A27" s="27" t="s">
        <v>573</v>
      </c>
      <c r="B27" s="28" t="str">
        <f>VLOOKUP(A27,'[2]Base creación proceso'!E:H,4,FALSE)</f>
        <v>REGIONAL CUNDINAMARCA</v>
      </c>
      <c r="C27" s="29">
        <v>860513339</v>
      </c>
      <c r="D27" s="30" t="s">
        <v>597</v>
      </c>
    </row>
    <row r="28" spans="1:4" x14ac:dyDescent="0.25">
      <c r="A28" s="27" t="s">
        <v>573</v>
      </c>
      <c r="B28" s="28" t="str">
        <f>VLOOKUP(A28,'[2]Base creación proceso'!E:H,4,FALSE)</f>
        <v>REGIONAL CUNDINAMARCA</v>
      </c>
      <c r="C28" s="29">
        <v>52425468</v>
      </c>
      <c r="D28" s="30" t="s">
        <v>598</v>
      </c>
    </row>
    <row r="29" spans="1:4" x14ac:dyDescent="0.25">
      <c r="A29" s="27" t="s">
        <v>573</v>
      </c>
      <c r="B29" s="28" t="str">
        <f>VLOOKUP(A29,'[2]Base creación proceso'!E:H,4,FALSE)</f>
        <v>REGIONAL CUNDINAMARCA</v>
      </c>
      <c r="C29" s="29">
        <v>900767130</v>
      </c>
      <c r="D29" s="30" t="s">
        <v>599</v>
      </c>
    </row>
    <row r="30" spans="1:4" x14ac:dyDescent="0.25">
      <c r="A30" s="27" t="s">
        <v>573</v>
      </c>
      <c r="B30" s="28" t="str">
        <f>VLOOKUP(A30,'[2]Base creación proceso'!E:H,4,FALSE)</f>
        <v>REGIONAL CUNDINAMARCA</v>
      </c>
      <c r="C30" s="29">
        <v>19206114</v>
      </c>
      <c r="D30" s="30" t="s">
        <v>600</v>
      </c>
    </row>
    <row r="31" spans="1:4" x14ac:dyDescent="0.25">
      <c r="A31" s="27" t="s">
        <v>573</v>
      </c>
      <c r="B31" s="28" t="str">
        <f>VLOOKUP(A31,'[2]Base creación proceso'!E:H,4,FALSE)</f>
        <v>REGIONAL CUNDINAMARCA</v>
      </c>
      <c r="C31" s="29">
        <v>5991873</v>
      </c>
      <c r="D31" s="30" t="s">
        <v>601</v>
      </c>
    </row>
    <row r="32" spans="1:4" x14ac:dyDescent="0.25">
      <c r="A32" s="27" t="s">
        <v>573</v>
      </c>
      <c r="B32" s="28" t="str">
        <f>VLOOKUP(A32,'[2]Base creación proceso'!E:H,4,FALSE)</f>
        <v>REGIONAL CUNDINAMARCA</v>
      </c>
      <c r="C32" s="29">
        <v>793550785</v>
      </c>
      <c r="D32" s="30" t="s">
        <v>602</v>
      </c>
    </row>
    <row r="33" spans="1:4" x14ac:dyDescent="0.25">
      <c r="A33" s="27" t="s">
        <v>573</v>
      </c>
      <c r="B33" s="28" t="str">
        <f>VLOOKUP(A33,'[2]Base creación proceso'!E:H,4,FALSE)</f>
        <v>REGIONAL CUNDINAMARCA</v>
      </c>
      <c r="C33" s="29" t="s">
        <v>603</v>
      </c>
      <c r="D33" s="30" t="s">
        <v>604</v>
      </c>
    </row>
    <row r="34" spans="1:4" x14ac:dyDescent="0.25">
      <c r="A34" s="27" t="s">
        <v>573</v>
      </c>
      <c r="B34" s="28" t="str">
        <f>VLOOKUP(A34,'[2]Base creación proceso'!E:H,4,FALSE)</f>
        <v>REGIONAL CUNDINAMARCA</v>
      </c>
      <c r="C34" s="29">
        <v>900643646</v>
      </c>
      <c r="D34" s="30" t="s">
        <v>605</v>
      </c>
    </row>
    <row r="35" spans="1:4" x14ac:dyDescent="0.25">
      <c r="A35" s="27" t="s">
        <v>573</v>
      </c>
      <c r="B35" s="28" t="str">
        <f>VLOOKUP(A35,'[2]Base creación proceso'!E:H,4,FALSE)</f>
        <v>REGIONAL CUNDINAMARCA</v>
      </c>
      <c r="C35" s="29"/>
      <c r="D35" s="30" t="s">
        <v>606</v>
      </c>
    </row>
    <row r="36" spans="1:4" x14ac:dyDescent="0.25">
      <c r="A36" s="27" t="s">
        <v>573</v>
      </c>
      <c r="B36" s="28" t="str">
        <f>VLOOKUP(A36,'[2]Base creación proceso'!E:H,4,FALSE)</f>
        <v>REGIONAL CUNDINAMARCA</v>
      </c>
      <c r="C36" s="29">
        <v>900827311</v>
      </c>
      <c r="D36" s="30" t="s">
        <v>607</v>
      </c>
    </row>
    <row r="37" spans="1:4" x14ac:dyDescent="0.25">
      <c r="A37" s="27" t="s">
        <v>573</v>
      </c>
      <c r="B37" s="28" t="str">
        <f>VLOOKUP(A37,'[2]Base creación proceso'!E:H,4,FALSE)</f>
        <v>REGIONAL CUNDINAMARCA</v>
      </c>
      <c r="C37" s="29">
        <v>901259306</v>
      </c>
      <c r="D37" s="30" t="s">
        <v>608</v>
      </c>
    </row>
    <row r="38" spans="1:4" x14ac:dyDescent="0.25">
      <c r="A38" s="27" t="s">
        <v>573</v>
      </c>
      <c r="B38" s="28" t="str">
        <f>VLOOKUP(A38,'[2]Base creación proceso'!E:H,4,FALSE)</f>
        <v>REGIONAL CUNDINAMARCA</v>
      </c>
      <c r="C38" s="29"/>
      <c r="D38" s="30" t="s">
        <v>609</v>
      </c>
    </row>
    <row r="39" spans="1:4" x14ac:dyDescent="0.25">
      <c r="A39" s="27" t="s">
        <v>573</v>
      </c>
      <c r="B39" s="28" t="str">
        <f>VLOOKUP(A39,'[2]Base creación proceso'!E:H,4,FALSE)</f>
        <v>REGIONAL CUNDINAMARCA</v>
      </c>
      <c r="C39" s="29">
        <v>79803698</v>
      </c>
      <c r="D39" s="30" t="s">
        <v>610</v>
      </c>
    </row>
    <row r="40" spans="1:4" x14ac:dyDescent="0.25">
      <c r="A40" s="27" t="s">
        <v>573</v>
      </c>
      <c r="B40" s="28" t="str">
        <f>VLOOKUP(A40,'[2]Base creación proceso'!E:H,4,FALSE)</f>
        <v>REGIONAL CUNDINAMARCA</v>
      </c>
      <c r="C40" s="29">
        <v>9003420263</v>
      </c>
      <c r="D40" s="30" t="s">
        <v>611</v>
      </c>
    </row>
    <row r="41" spans="1:4" x14ac:dyDescent="0.25">
      <c r="A41" s="27" t="s">
        <v>573</v>
      </c>
      <c r="B41" s="28" t="str">
        <f>VLOOKUP(A41,'[2]Base creación proceso'!E:H,4,FALSE)</f>
        <v>REGIONAL CUNDINAMARCA</v>
      </c>
      <c r="C41" s="29">
        <v>18497037</v>
      </c>
      <c r="D41" s="30" t="s">
        <v>612</v>
      </c>
    </row>
    <row r="42" spans="1:4" x14ac:dyDescent="0.25">
      <c r="A42" s="27" t="s">
        <v>573</v>
      </c>
      <c r="B42" s="28" t="str">
        <f>VLOOKUP(A42,'[2]Base creación proceso'!E:H,4,FALSE)</f>
        <v>REGIONAL CUNDINAMARCA</v>
      </c>
      <c r="C42" s="29"/>
      <c r="D42" s="30" t="s">
        <v>613</v>
      </c>
    </row>
    <row r="43" spans="1:4" x14ac:dyDescent="0.25">
      <c r="A43" s="27" t="s">
        <v>573</v>
      </c>
      <c r="B43" s="28" t="str">
        <f>VLOOKUP(A43,'[2]Base creación proceso'!E:H,4,FALSE)</f>
        <v>REGIONAL CUNDINAMARCA</v>
      </c>
      <c r="C43" s="29">
        <v>900395516</v>
      </c>
      <c r="D43" s="30" t="s">
        <v>614</v>
      </c>
    </row>
    <row r="44" spans="1:4" x14ac:dyDescent="0.25">
      <c r="A44" s="27" t="s">
        <v>573</v>
      </c>
      <c r="B44" s="28" t="str">
        <f>VLOOKUP(A44,'[2]Base creación proceso'!E:H,4,FALSE)</f>
        <v>REGIONAL CUNDINAMARCA</v>
      </c>
      <c r="C44" s="29">
        <v>80237334</v>
      </c>
      <c r="D44" s="30" t="s">
        <v>615</v>
      </c>
    </row>
    <row r="45" spans="1:4" x14ac:dyDescent="0.25">
      <c r="A45" s="27" t="s">
        <v>573</v>
      </c>
      <c r="B45" s="28" t="str">
        <f>VLOOKUP(A45,'[2]Base creación proceso'!E:H,4,FALSE)</f>
        <v>REGIONAL CUNDINAMARCA</v>
      </c>
      <c r="C45" s="29"/>
      <c r="D45" s="30" t="s">
        <v>616</v>
      </c>
    </row>
    <row r="46" spans="1:4" x14ac:dyDescent="0.25">
      <c r="A46" s="27" t="s">
        <v>573</v>
      </c>
      <c r="B46" s="28" t="str">
        <f>VLOOKUP(A46,'[2]Base creación proceso'!E:H,4,FALSE)</f>
        <v>REGIONAL CUNDINAMARCA</v>
      </c>
      <c r="C46" s="29">
        <v>901082300</v>
      </c>
      <c r="D46" s="30" t="s">
        <v>617</v>
      </c>
    </row>
    <row r="47" spans="1:4" x14ac:dyDescent="0.25">
      <c r="A47" s="27" t="s">
        <v>573</v>
      </c>
      <c r="B47" s="28" t="str">
        <f>VLOOKUP(A47,'[2]Base creación proceso'!E:H,4,FALSE)</f>
        <v>REGIONAL CUNDINAMARCA</v>
      </c>
      <c r="C47" s="29">
        <v>76309094</v>
      </c>
      <c r="D47" s="30" t="s">
        <v>618</v>
      </c>
    </row>
    <row r="48" spans="1:4" x14ac:dyDescent="0.25">
      <c r="A48" s="27" t="s">
        <v>573</v>
      </c>
      <c r="B48" s="28" t="str">
        <f>VLOOKUP(A48,'[2]Base creación proceso'!E:H,4,FALSE)</f>
        <v>REGIONAL CUNDINAMARCA</v>
      </c>
      <c r="C48" s="29">
        <v>830046072</v>
      </c>
      <c r="D48" s="30" t="s">
        <v>619</v>
      </c>
    </row>
    <row r="49" spans="1:4" x14ac:dyDescent="0.25">
      <c r="A49" s="27" t="s">
        <v>573</v>
      </c>
      <c r="B49" s="28" t="str">
        <f>VLOOKUP(A49,'[2]Base creación proceso'!E:H,4,FALSE)</f>
        <v>REGIONAL CUNDINAMARCA</v>
      </c>
      <c r="C49" s="29">
        <v>900453956</v>
      </c>
      <c r="D49" s="30" t="s">
        <v>620</v>
      </c>
    </row>
    <row r="50" spans="1:4" x14ac:dyDescent="0.25">
      <c r="A50" s="27" t="s">
        <v>573</v>
      </c>
      <c r="B50" s="28" t="str">
        <f>VLOOKUP(A50,'[2]Base creación proceso'!E:H,4,FALSE)</f>
        <v>REGIONAL CUNDINAMARCA</v>
      </c>
      <c r="C50" s="29">
        <v>900214108</v>
      </c>
      <c r="D50" s="30" t="s">
        <v>621</v>
      </c>
    </row>
    <row r="51" spans="1:4" x14ac:dyDescent="0.25">
      <c r="A51" s="27" t="s">
        <v>573</v>
      </c>
      <c r="B51" s="28" t="str">
        <f>VLOOKUP(A51,'[2]Base creación proceso'!E:H,4,FALSE)</f>
        <v>REGIONAL CUNDINAMARCA</v>
      </c>
      <c r="C51" s="29">
        <v>901182212</v>
      </c>
      <c r="D51" s="30" t="s">
        <v>622</v>
      </c>
    </row>
    <row r="52" spans="1:4" x14ac:dyDescent="0.25">
      <c r="A52" s="27" t="s">
        <v>573</v>
      </c>
      <c r="B52" s="28" t="str">
        <f>VLOOKUP(A52,'[2]Base creación proceso'!E:H,4,FALSE)</f>
        <v>REGIONAL CUNDINAMARCA</v>
      </c>
      <c r="C52" s="29">
        <v>79783653</v>
      </c>
      <c r="D52" s="30" t="s">
        <v>623</v>
      </c>
    </row>
    <row r="53" spans="1:4" x14ac:dyDescent="0.25">
      <c r="A53" s="27" t="s">
        <v>573</v>
      </c>
      <c r="B53" s="28" t="str">
        <f>VLOOKUP(A53,'[2]Base creación proceso'!E:H,4,FALSE)</f>
        <v>REGIONAL CUNDINAMARCA</v>
      </c>
      <c r="C53" s="29" t="s">
        <v>624</v>
      </c>
      <c r="D53" s="30" t="s">
        <v>625</v>
      </c>
    </row>
    <row r="54" spans="1:4" x14ac:dyDescent="0.25">
      <c r="A54" s="27" t="s">
        <v>573</v>
      </c>
      <c r="B54" s="28" t="str">
        <f>VLOOKUP(A54,'[2]Base creación proceso'!E:H,4,FALSE)</f>
        <v>REGIONAL CUNDINAMARCA</v>
      </c>
      <c r="C54" s="29"/>
      <c r="D54" s="30" t="s">
        <v>626</v>
      </c>
    </row>
    <row r="55" spans="1:4" x14ac:dyDescent="0.25">
      <c r="A55" s="27" t="s">
        <v>573</v>
      </c>
      <c r="B55" s="28" t="str">
        <f>VLOOKUP(A55,'[2]Base creación proceso'!E:H,4,FALSE)</f>
        <v>REGIONAL CUNDINAMARCA</v>
      </c>
      <c r="C55" s="29">
        <v>901263039</v>
      </c>
      <c r="D55" s="30" t="s">
        <v>627</v>
      </c>
    </row>
    <row r="56" spans="1:4" x14ac:dyDescent="0.25">
      <c r="A56" s="27" t="s">
        <v>573</v>
      </c>
      <c r="B56" s="28" t="str">
        <f>VLOOKUP(A56,'[2]Base creación proceso'!E:H,4,FALSE)</f>
        <v>REGIONAL CUNDINAMARCA</v>
      </c>
      <c r="C56" s="29">
        <v>9002640269</v>
      </c>
      <c r="D56" s="30" t="s">
        <v>628</v>
      </c>
    </row>
    <row r="57" spans="1:4" x14ac:dyDescent="0.25">
      <c r="A57" s="27" t="s">
        <v>573</v>
      </c>
      <c r="B57" s="28" t="str">
        <f>VLOOKUP(A57,'[2]Base creación proceso'!E:H,4,FALSE)</f>
        <v>REGIONAL CUNDINAMARCA</v>
      </c>
      <c r="C57" s="29">
        <v>900518211</v>
      </c>
      <c r="D57" s="30" t="s">
        <v>629</v>
      </c>
    </row>
    <row r="58" spans="1:4" x14ac:dyDescent="0.25">
      <c r="A58" s="27" t="s">
        <v>573</v>
      </c>
      <c r="B58" s="28" t="str">
        <f>VLOOKUP(A58,'[2]Base creación proceso'!E:H,4,FALSE)</f>
        <v>REGIONAL CUNDINAMARCA</v>
      </c>
      <c r="C58" s="29">
        <v>813003916</v>
      </c>
      <c r="D58" s="30" t="s">
        <v>630</v>
      </c>
    </row>
    <row r="59" spans="1:4" x14ac:dyDescent="0.25">
      <c r="A59" s="27" t="s">
        <v>573</v>
      </c>
      <c r="B59" s="28" t="str">
        <f>VLOOKUP(A59,'[2]Base creación proceso'!E:H,4,FALSE)</f>
        <v>REGIONAL CUNDINAMARCA</v>
      </c>
      <c r="C59" s="29" t="s">
        <v>631</v>
      </c>
      <c r="D59" s="30" t="s">
        <v>632</v>
      </c>
    </row>
    <row r="60" spans="1:4" x14ac:dyDescent="0.25">
      <c r="A60" s="27" t="s">
        <v>573</v>
      </c>
      <c r="B60" s="28" t="str">
        <f>VLOOKUP(A60,'[2]Base creación proceso'!E:H,4,FALSE)</f>
        <v>REGIONAL CUNDINAMARCA</v>
      </c>
      <c r="C60" s="29" t="s">
        <v>633</v>
      </c>
      <c r="D60" s="30" t="s">
        <v>634</v>
      </c>
    </row>
    <row r="61" spans="1:4" x14ac:dyDescent="0.25">
      <c r="A61" s="27" t="s">
        <v>573</v>
      </c>
      <c r="B61" s="28" t="str">
        <f>VLOOKUP(A61,'[2]Base creación proceso'!E:H,4,FALSE)</f>
        <v>REGIONAL CUNDINAMARCA</v>
      </c>
      <c r="C61" s="29" t="s">
        <v>635</v>
      </c>
      <c r="D61" s="30" t="s">
        <v>636</v>
      </c>
    </row>
    <row r="62" spans="1:4" x14ac:dyDescent="0.25">
      <c r="A62" s="27" t="s">
        <v>573</v>
      </c>
      <c r="B62" s="28" t="str">
        <f>VLOOKUP(A62,'[2]Base creación proceso'!E:H,4,FALSE)</f>
        <v>REGIONAL CUNDINAMARCA</v>
      </c>
      <c r="C62" s="29">
        <v>900842334</v>
      </c>
      <c r="D62" s="30" t="s">
        <v>637</v>
      </c>
    </row>
    <row r="63" spans="1:4" x14ac:dyDescent="0.25">
      <c r="A63" s="27" t="s">
        <v>573</v>
      </c>
      <c r="B63" s="28" t="str">
        <f>VLOOKUP(A63,'[2]Base creación proceso'!E:H,4,FALSE)</f>
        <v>REGIONAL CUNDINAMARCA</v>
      </c>
      <c r="C63" s="29">
        <v>900749719</v>
      </c>
      <c r="D63" s="30" t="s">
        <v>638</v>
      </c>
    </row>
    <row r="64" spans="1:4" x14ac:dyDescent="0.25">
      <c r="A64" s="27" t="s">
        <v>573</v>
      </c>
      <c r="B64" s="28" t="str">
        <f>VLOOKUP(A64,'[2]Base creación proceso'!E:H,4,FALSE)</f>
        <v>REGIONAL CUNDINAMARCA</v>
      </c>
      <c r="C64" s="29">
        <v>900348130</v>
      </c>
      <c r="D64" s="30" t="s">
        <v>639</v>
      </c>
    </row>
    <row r="65" spans="1:4" x14ac:dyDescent="0.25">
      <c r="A65" s="27" t="s">
        <v>573</v>
      </c>
      <c r="B65" s="28" t="str">
        <f>VLOOKUP(A65,'[2]Base creación proceso'!E:H,4,FALSE)</f>
        <v>REGIONAL CUNDINAMARCA</v>
      </c>
      <c r="C65" s="29"/>
      <c r="D65" s="30" t="s">
        <v>640</v>
      </c>
    </row>
    <row r="66" spans="1:4" x14ac:dyDescent="0.25">
      <c r="A66" s="27" t="s">
        <v>573</v>
      </c>
      <c r="B66" s="28" t="str">
        <f>VLOOKUP(A66,'[2]Base creación proceso'!E:H,4,FALSE)</f>
        <v>REGIONAL CUNDINAMARCA</v>
      </c>
      <c r="C66" s="29">
        <v>1102818450</v>
      </c>
      <c r="D66" s="30" t="s">
        <v>641</v>
      </c>
    </row>
    <row r="67" spans="1:4" x14ac:dyDescent="0.25">
      <c r="A67" s="27" t="s">
        <v>573</v>
      </c>
      <c r="B67" s="28" t="str">
        <f>VLOOKUP(A67,'[2]Base creación proceso'!E:H,4,FALSE)</f>
        <v>REGIONAL CUNDINAMARCA</v>
      </c>
      <c r="C67" s="29">
        <v>900482944</v>
      </c>
      <c r="D67" s="30" t="s">
        <v>642</v>
      </c>
    </row>
    <row r="68" spans="1:4" x14ac:dyDescent="0.25">
      <c r="A68" s="27" t="s">
        <v>573</v>
      </c>
      <c r="B68" s="28" t="str">
        <f>VLOOKUP(A68,'[2]Base creación proceso'!E:H,4,FALSE)</f>
        <v>REGIONAL CUNDINAMARCA</v>
      </c>
      <c r="C68" s="29">
        <v>900520848</v>
      </c>
      <c r="D68" s="30" t="s">
        <v>643</v>
      </c>
    </row>
    <row r="69" spans="1:4" x14ac:dyDescent="0.25">
      <c r="A69" s="27" t="s">
        <v>573</v>
      </c>
      <c r="B69" s="28" t="str">
        <f>VLOOKUP(A69,'[2]Base creación proceso'!E:H,4,FALSE)</f>
        <v>REGIONAL CUNDINAMARCA</v>
      </c>
      <c r="C69" s="29">
        <v>900425254</v>
      </c>
      <c r="D69" s="30" t="s">
        <v>644</v>
      </c>
    </row>
    <row r="70" spans="1:4" x14ac:dyDescent="0.25">
      <c r="A70" s="27" t="s">
        <v>573</v>
      </c>
      <c r="B70" s="28" t="str">
        <f>VLOOKUP(A70,'[2]Base creación proceso'!E:H,4,FALSE)</f>
        <v>REGIONAL CUNDINAMARCA</v>
      </c>
      <c r="C70" s="29"/>
      <c r="D70" s="30" t="s">
        <v>645</v>
      </c>
    </row>
    <row r="71" spans="1:4" x14ac:dyDescent="0.25">
      <c r="A71" s="27" t="s">
        <v>573</v>
      </c>
      <c r="B71" s="28" t="str">
        <f>VLOOKUP(A71,'[2]Base creación proceso'!E:H,4,FALSE)</f>
        <v>REGIONAL CUNDINAMARCA</v>
      </c>
      <c r="C71" s="29">
        <v>901124209</v>
      </c>
      <c r="D71" s="30" t="s">
        <v>646</v>
      </c>
    </row>
    <row r="72" spans="1:4" x14ac:dyDescent="0.25">
      <c r="A72" s="27" t="s">
        <v>573</v>
      </c>
      <c r="B72" s="28" t="str">
        <f>VLOOKUP(A72,'[2]Base creación proceso'!E:H,4,FALSE)</f>
        <v>REGIONAL CUNDINAMARCA</v>
      </c>
      <c r="C72" s="29">
        <v>901154678</v>
      </c>
      <c r="D72" s="30" t="s">
        <v>647</v>
      </c>
    </row>
    <row r="73" spans="1:4" x14ac:dyDescent="0.25">
      <c r="A73" s="27" t="s">
        <v>573</v>
      </c>
      <c r="B73" s="28" t="str">
        <f>VLOOKUP(A73,'[2]Base creación proceso'!E:H,4,FALSE)</f>
        <v>REGIONAL CUNDINAMARCA</v>
      </c>
      <c r="C73" s="29">
        <v>13741015</v>
      </c>
      <c r="D73" s="30" t="s">
        <v>648</v>
      </c>
    </row>
    <row r="74" spans="1:4" x14ac:dyDescent="0.25">
      <c r="A74" s="27" t="s">
        <v>573</v>
      </c>
      <c r="B74" s="28" t="str">
        <f>VLOOKUP(A74,'[2]Base creación proceso'!E:H,4,FALSE)</f>
        <v>REGIONAL CUNDINAMARCA</v>
      </c>
      <c r="C74" s="29">
        <v>900725373</v>
      </c>
      <c r="D74" s="30" t="s">
        <v>649</v>
      </c>
    </row>
    <row r="75" spans="1:4" x14ac:dyDescent="0.25">
      <c r="A75" s="27" t="s">
        <v>573</v>
      </c>
      <c r="B75" s="28" t="str">
        <f>VLOOKUP(A75,'[2]Base creación proceso'!E:H,4,FALSE)</f>
        <v>REGIONAL CUNDINAMARCA</v>
      </c>
      <c r="C75" s="29">
        <v>900725373</v>
      </c>
      <c r="D75" s="30" t="s">
        <v>650</v>
      </c>
    </row>
    <row r="76" spans="1:4" x14ac:dyDescent="0.25">
      <c r="A76" s="27" t="s">
        <v>573</v>
      </c>
      <c r="B76" s="28" t="str">
        <f>VLOOKUP(A76,'[2]Base creación proceso'!E:H,4,FALSE)</f>
        <v>REGIONAL CUNDINAMARCA</v>
      </c>
      <c r="C76" s="29">
        <v>1077427408</v>
      </c>
      <c r="D76" s="30" t="s">
        <v>651</v>
      </c>
    </row>
    <row r="77" spans="1:4" x14ac:dyDescent="0.25">
      <c r="A77" s="27" t="s">
        <v>573</v>
      </c>
      <c r="B77" s="28" t="str">
        <f>VLOOKUP(A77,'[2]Base creación proceso'!E:H,4,FALSE)</f>
        <v>REGIONAL CUNDINAMARCA</v>
      </c>
      <c r="C77" s="29"/>
      <c r="D77" s="30" t="s">
        <v>652</v>
      </c>
    </row>
    <row r="78" spans="1:4" x14ac:dyDescent="0.25">
      <c r="A78" s="27" t="s">
        <v>573</v>
      </c>
      <c r="B78" s="28" t="str">
        <f>VLOOKUP(A78,'[2]Base creación proceso'!E:H,4,FALSE)</f>
        <v>REGIONAL CUNDINAMARCA</v>
      </c>
      <c r="C78" s="29">
        <v>9009604195</v>
      </c>
      <c r="D78" s="30" t="s">
        <v>653</v>
      </c>
    </row>
    <row r="79" spans="1:4" x14ac:dyDescent="0.25">
      <c r="A79" s="27" t="s">
        <v>573</v>
      </c>
      <c r="B79" s="28" t="str">
        <f>VLOOKUP(A79,'[2]Base creación proceso'!E:H,4,FALSE)</f>
        <v>REGIONAL CUNDINAMARCA</v>
      </c>
      <c r="C79" s="29">
        <v>193234009</v>
      </c>
      <c r="D79" s="30" t="s">
        <v>654</v>
      </c>
    </row>
    <row r="80" spans="1:4" x14ac:dyDescent="0.25">
      <c r="A80" s="27" t="s">
        <v>573</v>
      </c>
      <c r="B80" s="28" t="str">
        <f>VLOOKUP(A80,'[2]Base creación proceso'!E:H,4,FALSE)</f>
        <v>REGIONAL CUNDINAMARCA</v>
      </c>
      <c r="C80" s="29"/>
      <c r="D80" s="30" t="s">
        <v>655</v>
      </c>
    </row>
    <row r="81" spans="1:4" x14ac:dyDescent="0.25">
      <c r="A81" s="27" t="s">
        <v>573</v>
      </c>
      <c r="B81" s="28" t="str">
        <f>VLOOKUP(A81,'[2]Base creación proceso'!E:H,4,FALSE)</f>
        <v>REGIONAL CUNDINAMARCA</v>
      </c>
      <c r="C81" s="29">
        <v>900901673</v>
      </c>
      <c r="D81" s="30" t="s">
        <v>656</v>
      </c>
    </row>
    <row r="82" spans="1:4" x14ac:dyDescent="0.25">
      <c r="A82" s="27" t="s">
        <v>573</v>
      </c>
      <c r="B82" s="28" t="str">
        <f>VLOOKUP(A82,'[2]Base creación proceso'!E:H,4,FALSE)</f>
        <v>REGIONAL CUNDINAMARCA</v>
      </c>
      <c r="C82" s="29">
        <v>900315636</v>
      </c>
      <c r="D82" s="30" t="s">
        <v>657</v>
      </c>
    </row>
    <row r="83" spans="1:4" x14ac:dyDescent="0.25">
      <c r="A83" s="27" t="s">
        <v>573</v>
      </c>
      <c r="B83" s="28" t="str">
        <f>VLOOKUP(A83,'[2]Base creación proceso'!E:H,4,FALSE)</f>
        <v>REGIONAL CUNDINAMARCA</v>
      </c>
      <c r="C83" s="29" t="s">
        <v>658</v>
      </c>
      <c r="D83" s="30" t="s">
        <v>659</v>
      </c>
    </row>
    <row r="84" spans="1:4" x14ac:dyDescent="0.25">
      <c r="A84" s="27" t="s">
        <v>573</v>
      </c>
      <c r="B84" s="28" t="str">
        <f>VLOOKUP(A84,'[2]Base creación proceso'!E:H,4,FALSE)</f>
        <v>REGIONAL CUNDINAMARCA</v>
      </c>
      <c r="C84" s="29">
        <v>79344167</v>
      </c>
      <c r="D84" s="30" t="s">
        <v>660</v>
      </c>
    </row>
    <row r="85" spans="1:4" x14ac:dyDescent="0.25">
      <c r="A85" s="27" t="s">
        <v>573</v>
      </c>
      <c r="B85" s="28" t="str">
        <f>VLOOKUP(A85,'[2]Base creación proceso'!E:H,4,FALSE)</f>
        <v>REGIONAL CUNDINAMARCA</v>
      </c>
      <c r="C85" s="29">
        <v>800011687</v>
      </c>
      <c r="D85" s="30" t="s">
        <v>661</v>
      </c>
    </row>
    <row r="86" spans="1:4" x14ac:dyDescent="0.25">
      <c r="A86" s="27" t="s">
        <v>573</v>
      </c>
      <c r="B86" s="28" t="str">
        <f>VLOOKUP(A86,'[2]Base creación proceso'!E:H,4,FALSE)</f>
        <v>REGIONAL CUNDINAMARCA</v>
      </c>
      <c r="C86" s="29">
        <v>9004366228</v>
      </c>
      <c r="D86" s="30" t="s">
        <v>662</v>
      </c>
    </row>
    <row r="87" spans="1:4" x14ac:dyDescent="0.25">
      <c r="A87" s="27" t="s">
        <v>573</v>
      </c>
      <c r="B87" s="28" t="str">
        <f>VLOOKUP(A87,'[2]Base creación proceso'!E:H,4,FALSE)</f>
        <v>REGIONAL CUNDINAMARCA</v>
      </c>
      <c r="C87" s="29">
        <v>9009966212</v>
      </c>
      <c r="D87" s="30" t="s">
        <v>663</v>
      </c>
    </row>
    <row r="88" spans="1:4" x14ac:dyDescent="0.25">
      <c r="A88" s="27" t="s">
        <v>573</v>
      </c>
      <c r="B88" s="28" t="str">
        <f>VLOOKUP(A88,'[2]Base creación proceso'!E:H,4,FALSE)</f>
        <v>REGIONAL CUNDINAMARCA</v>
      </c>
      <c r="C88" s="29" t="s">
        <v>664</v>
      </c>
      <c r="D88" s="30" t="s">
        <v>665</v>
      </c>
    </row>
    <row r="89" spans="1:4" x14ac:dyDescent="0.25">
      <c r="A89" s="27" t="s">
        <v>573</v>
      </c>
      <c r="B89" s="28" t="str">
        <f>VLOOKUP(A89,'[2]Base creación proceso'!E:H,4,FALSE)</f>
        <v>REGIONAL CUNDINAMARCA</v>
      </c>
      <c r="C89" s="29"/>
      <c r="D89" s="30" t="s">
        <v>666</v>
      </c>
    </row>
    <row r="90" spans="1:4" x14ac:dyDescent="0.25">
      <c r="A90" s="27" t="s">
        <v>573</v>
      </c>
      <c r="B90" s="28" t="str">
        <f>VLOOKUP(A90,'[2]Base creación proceso'!E:H,4,FALSE)</f>
        <v>REGIONAL CUNDINAMARCA</v>
      </c>
      <c r="C90" s="29">
        <v>901260795</v>
      </c>
      <c r="D90" s="30" t="s">
        <v>667</v>
      </c>
    </row>
    <row r="91" spans="1:4" x14ac:dyDescent="0.25">
      <c r="A91" s="27" t="s">
        <v>573</v>
      </c>
      <c r="B91" s="28" t="str">
        <f>VLOOKUP(A91,'[2]Base creación proceso'!E:H,4,FALSE)</f>
        <v>REGIONAL CUNDINAMARCA</v>
      </c>
      <c r="C91" s="29">
        <v>901255188</v>
      </c>
      <c r="D91" s="30" t="s">
        <v>668</v>
      </c>
    </row>
    <row r="92" spans="1:4" x14ac:dyDescent="0.25">
      <c r="A92" s="27" t="s">
        <v>573</v>
      </c>
      <c r="B92" s="28" t="str">
        <f>VLOOKUP(A92,'[2]Base creación proceso'!E:H,4,FALSE)</f>
        <v>REGIONAL CUNDINAMARCA</v>
      </c>
      <c r="C92" s="29">
        <v>6752932</v>
      </c>
      <c r="D92" s="30" t="s">
        <v>669</v>
      </c>
    </row>
    <row r="93" spans="1:4" x14ac:dyDescent="0.25">
      <c r="A93" s="27" t="s">
        <v>573</v>
      </c>
      <c r="B93" s="28" t="str">
        <f>VLOOKUP(A93,'[2]Base creación proceso'!E:H,4,FALSE)</f>
        <v>REGIONAL CUNDINAMARCA</v>
      </c>
      <c r="C93" s="29">
        <v>901358138</v>
      </c>
      <c r="D93" s="30" t="s">
        <v>670</v>
      </c>
    </row>
    <row r="94" spans="1:4" x14ac:dyDescent="0.25">
      <c r="A94" s="27" t="s">
        <v>573</v>
      </c>
      <c r="B94" s="28" t="str">
        <f>VLOOKUP(A94,'[2]Base creación proceso'!E:H,4,FALSE)</f>
        <v>REGIONAL CUNDINAMARCA</v>
      </c>
      <c r="C94" s="29"/>
      <c r="D94" s="30" t="s">
        <v>671</v>
      </c>
    </row>
    <row r="95" spans="1:4" x14ac:dyDescent="0.25">
      <c r="A95" s="27" t="s">
        <v>573</v>
      </c>
      <c r="B95" s="28" t="str">
        <f>VLOOKUP(A95,'[2]Base creación proceso'!E:H,4,FALSE)</f>
        <v>REGIONAL CUNDINAMARCA</v>
      </c>
      <c r="C95" s="29">
        <v>91278390</v>
      </c>
      <c r="D95" s="30" t="s">
        <v>672</v>
      </c>
    </row>
    <row r="96" spans="1:4" x14ac:dyDescent="0.25">
      <c r="A96" s="27" t="s">
        <v>573</v>
      </c>
      <c r="B96" s="28" t="str">
        <f>VLOOKUP(A96,'[2]Base creación proceso'!E:H,4,FALSE)</f>
        <v>REGIONAL CUNDINAMARCA</v>
      </c>
      <c r="C96" s="29">
        <v>900090385</v>
      </c>
      <c r="D96" s="30" t="s">
        <v>673</v>
      </c>
    </row>
    <row r="97" spans="1:4" x14ac:dyDescent="0.25">
      <c r="A97" s="27" t="s">
        <v>573</v>
      </c>
      <c r="B97" s="28" t="str">
        <f>VLOOKUP(A97,'[2]Base creación proceso'!E:H,4,FALSE)</f>
        <v>REGIONAL CUNDINAMARCA</v>
      </c>
      <c r="C97" s="29">
        <v>830013749</v>
      </c>
      <c r="D97" s="30" t="s">
        <v>674</v>
      </c>
    </row>
    <row r="98" spans="1:4" x14ac:dyDescent="0.25">
      <c r="A98" s="27" t="s">
        <v>573</v>
      </c>
      <c r="B98" s="28" t="str">
        <f>VLOOKUP(A98,'[2]Base creación proceso'!E:H,4,FALSE)</f>
        <v>REGIONAL CUNDINAMARCA</v>
      </c>
      <c r="C98" s="29" t="s">
        <v>675</v>
      </c>
      <c r="D98" s="30" t="s">
        <v>676</v>
      </c>
    </row>
    <row r="99" spans="1:4" x14ac:dyDescent="0.25">
      <c r="A99" s="27" t="s">
        <v>573</v>
      </c>
      <c r="B99" s="28" t="str">
        <f>VLOOKUP(A99,'[2]Base creación proceso'!E:H,4,FALSE)</f>
        <v>REGIONAL CUNDINAMARCA</v>
      </c>
      <c r="C99" s="29">
        <v>900395040</v>
      </c>
      <c r="D99" s="30" t="s">
        <v>677</v>
      </c>
    </row>
    <row r="100" spans="1:4" x14ac:dyDescent="0.25">
      <c r="A100" s="27" t="s">
        <v>573</v>
      </c>
      <c r="B100" s="28" t="str">
        <f>VLOOKUP(A100,'[2]Base creación proceso'!E:H,4,FALSE)</f>
        <v>REGIONAL CUNDINAMARCA</v>
      </c>
      <c r="C100" s="29" t="s">
        <v>678</v>
      </c>
      <c r="D100" s="30" t="s">
        <v>679</v>
      </c>
    </row>
    <row r="101" spans="1:4" x14ac:dyDescent="0.25">
      <c r="A101" s="27" t="s">
        <v>573</v>
      </c>
      <c r="B101" s="28" t="str">
        <f>VLOOKUP(A101,'[2]Base creación proceso'!E:H,4,FALSE)</f>
        <v>REGIONAL CUNDINAMARCA</v>
      </c>
      <c r="C101" s="29">
        <v>832007417</v>
      </c>
      <c r="D101" s="30" t="s">
        <v>680</v>
      </c>
    </row>
    <row r="102" spans="1:4" x14ac:dyDescent="0.25">
      <c r="A102" s="27" t="s">
        <v>573</v>
      </c>
      <c r="B102" s="28" t="str">
        <f>VLOOKUP(A102,'[2]Base creación proceso'!E:H,4,FALSE)</f>
        <v>REGIONAL CUNDINAMARCA</v>
      </c>
      <c r="C102" s="29"/>
      <c r="D102" s="30" t="s">
        <v>681</v>
      </c>
    </row>
    <row r="103" spans="1:4" x14ac:dyDescent="0.25">
      <c r="A103" s="27" t="s">
        <v>573</v>
      </c>
      <c r="B103" s="28" t="str">
        <f>VLOOKUP(A103,'[2]Base creación proceso'!E:H,4,FALSE)</f>
        <v>REGIONAL CUNDINAMARCA</v>
      </c>
      <c r="C103" s="29">
        <v>9002668611</v>
      </c>
      <c r="D103" s="30" t="s">
        <v>682</v>
      </c>
    </row>
    <row r="104" spans="1:4" x14ac:dyDescent="0.25">
      <c r="A104" s="27" t="s">
        <v>573</v>
      </c>
      <c r="B104" s="28" t="str">
        <f>VLOOKUP(A104,'[2]Base creación proceso'!E:H,4,FALSE)</f>
        <v>REGIONAL CUNDINAMARCA</v>
      </c>
      <c r="C104" s="29">
        <v>900812337</v>
      </c>
      <c r="D104" s="30" t="s">
        <v>683</v>
      </c>
    </row>
    <row r="105" spans="1:4" x14ac:dyDescent="0.25">
      <c r="A105" s="27" t="s">
        <v>573</v>
      </c>
      <c r="B105" s="28" t="str">
        <f>VLOOKUP(A105,'[2]Base creación proceso'!E:H,4,FALSE)</f>
        <v>REGIONAL CUNDINAMARCA</v>
      </c>
      <c r="C105" s="29"/>
      <c r="D105" s="30" t="s">
        <v>684</v>
      </c>
    </row>
    <row r="106" spans="1:4" x14ac:dyDescent="0.25">
      <c r="A106" s="27" t="s">
        <v>573</v>
      </c>
      <c r="B106" s="28" t="str">
        <f>VLOOKUP(A106,'[2]Base creación proceso'!E:H,4,FALSE)</f>
        <v>REGIONAL CUNDINAMARCA</v>
      </c>
      <c r="C106" s="29">
        <v>900702850</v>
      </c>
      <c r="D106" s="30" t="s">
        <v>685</v>
      </c>
    </row>
    <row r="107" spans="1:4" x14ac:dyDescent="0.25">
      <c r="A107" s="27" t="s">
        <v>573</v>
      </c>
      <c r="B107" s="28" t="str">
        <f>VLOOKUP(A107,'[2]Base creación proceso'!E:H,4,FALSE)</f>
        <v>REGIONAL CUNDINAMARCA</v>
      </c>
      <c r="C107" s="29">
        <v>900599732</v>
      </c>
      <c r="D107" s="30" t="s">
        <v>686</v>
      </c>
    </row>
    <row r="108" spans="1:4" x14ac:dyDescent="0.25">
      <c r="A108" s="27" t="s">
        <v>573</v>
      </c>
      <c r="B108" s="28" t="str">
        <f>VLOOKUP(A108,'[2]Base creación proceso'!E:H,4,FALSE)</f>
        <v>REGIONAL CUNDINAMARCA</v>
      </c>
      <c r="C108" s="29">
        <v>900781282</v>
      </c>
      <c r="D108" s="30" t="s">
        <v>687</v>
      </c>
    </row>
    <row r="109" spans="1:4" x14ac:dyDescent="0.25">
      <c r="A109" s="27" t="s">
        <v>573</v>
      </c>
      <c r="B109" s="28" t="str">
        <f>VLOOKUP(A109,'[2]Base creación proceso'!E:H,4,FALSE)</f>
        <v>REGIONAL CUNDINAMARCA</v>
      </c>
      <c r="C109" s="29" t="s">
        <v>688</v>
      </c>
      <c r="D109" s="30" t="s">
        <v>689</v>
      </c>
    </row>
    <row r="110" spans="1:4" x14ac:dyDescent="0.25">
      <c r="A110" s="27" t="s">
        <v>573</v>
      </c>
      <c r="B110" s="28" t="str">
        <f>VLOOKUP(A110,'[2]Base creación proceso'!E:H,4,FALSE)</f>
        <v>REGIONAL CUNDINAMARCA</v>
      </c>
      <c r="C110" s="29">
        <v>12370591</v>
      </c>
      <c r="D110" s="30" t="s">
        <v>690</v>
      </c>
    </row>
    <row r="111" spans="1:4" x14ac:dyDescent="0.25">
      <c r="A111" s="27" t="s">
        <v>573</v>
      </c>
      <c r="B111" s="28" t="str">
        <f>VLOOKUP(A111,'[2]Base creación proceso'!E:H,4,FALSE)</f>
        <v>REGIONAL CUNDINAMARCA</v>
      </c>
      <c r="C111" s="29">
        <v>901192425</v>
      </c>
      <c r="D111" s="30" t="s">
        <v>691</v>
      </c>
    </row>
    <row r="112" spans="1:4" x14ac:dyDescent="0.25">
      <c r="A112" s="27" t="s">
        <v>573</v>
      </c>
      <c r="B112" s="28" t="str">
        <f>VLOOKUP(A112,'[2]Base creación proceso'!E:H,4,FALSE)</f>
        <v>REGIONAL CUNDINAMARCA</v>
      </c>
      <c r="C112" s="29">
        <v>900355918</v>
      </c>
      <c r="D112" s="30" t="s">
        <v>692</v>
      </c>
    </row>
    <row r="113" spans="1:4" x14ac:dyDescent="0.25">
      <c r="A113" s="27" t="s">
        <v>573</v>
      </c>
      <c r="B113" s="28" t="str">
        <f>VLOOKUP(A113,'[2]Base creación proceso'!E:H,4,FALSE)</f>
        <v>REGIONAL CUNDINAMARCA</v>
      </c>
      <c r="C113" s="29">
        <v>79450592</v>
      </c>
      <c r="D113" s="30" t="s">
        <v>693</v>
      </c>
    </row>
    <row r="114" spans="1:4" x14ac:dyDescent="0.25">
      <c r="A114" s="27" t="s">
        <v>573</v>
      </c>
      <c r="B114" s="28" t="str">
        <f>VLOOKUP(A114,'[2]Base creación proceso'!E:H,4,FALSE)</f>
        <v>REGIONAL CUNDINAMARCA</v>
      </c>
      <c r="C114" s="29">
        <v>900340270</v>
      </c>
      <c r="D114" s="30" t="s">
        <v>694</v>
      </c>
    </row>
    <row r="115" spans="1:4" x14ac:dyDescent="0.25">
      <c r="A115" s="27" t="s">
        <v>573</v>
      </c>
      <c r="B115" s="28" t="str">
        <f>VLOOKUP(A115,'[2]Base creación proceso'!E:H,4,FALSE)</f>
        <v>REGIONAL CUNDINAMARCA</v>
      </c>
      <c r="C115" s="29">
        <v>9002254376</v>
      </c>
      <c r="D115" s="30" t="s">
        <v>695</v>
      </c>
    </row>
    <row r="116" spans="1:4" x14ac:dyDescent="0.25">
      <c r="A116" s="27" t="s">
        <v>573</v>
      </c>
      <c r="B116" s="28" t="str">
        <f>VLOOKUP(A116,'[2]Base creación proceso'!E:H,4,FALSE)</f>
        <v>REGIONAL CUNDINAMARCA</v>
      </c>
      <c r="C116" s="29">
        <v>900128780</v>
      </c>
      <c r="D116" s="30" t="s">
        <v>696</v>
      </c>
    </row>
    <row r="117" spans="1:4" x14ac:dyDescent="0.25">
      <c r="A117" s="27" t="s">
        <v>573</v>
      </c>
      <c r="B117" s="28" t="str">
        <f>VLOOKUP(A117,'[2]Base creación proceso'!E:H,4,FALSE)</f>
        <v>REGIONAL CUNDINAMARCA</v>
      </c>
      <c r="C117" s="29">
        <v>830128894</v>
      </c>
      <c r="D117" s="30" t="s">
        <v>697</v>
      </c>
    </row>
    <row r="118" spans="1:4" x14ac:dyDescent="0.25">
      <c r="A118" s="27" t="s">
        <v>573</v>
      </c>
      <c r="B118" s="28" t="str">
        <f>VLOOKUP(A118,'[2]Base creación proceso'!E:H,4,FALSE)</f>
        <v>REGIONAL CUNDINAMARCA</v>
      </c>
      <c r="C118" s="29">
        <v>900820125</v>
      </c>
      <c r="D118" s="30" t="s">
        <v>698</v>
      </c>
    </row>
    <row r="119" spans="1:4" x14ac:dyDescent="0.25">
      <c r="A119" s="27" t="s">
        <v>573</v>
      </c>
      <c r="B119" s="28" t="str">
        <f>VLOOKUP(A119,'[2]Base creación proceso'!E:H,4,FALSE)</f>
        <v>REGIONAL CUNDINAMARCA</v>
      </c>
      <c r="C119" s="29"/>
      <c r="D119" s="30" t="s">
        <v>699</v>
      </c>
    </row>
    <row r="120" spans="1:4" x14ac:dyDescent="0.25">
      <c r="A120" s="27" t="s">
        <v>573</v>
      </c>
      <c r="B120" s="28" t="str">
        <f>VLOOKUP(A120,'[2]Base creación proceso'!E:H,4,FALSE)</f>
        <v>REGIONAL CUNDINAMARCA</v>
      </c>
      <c r="C120" s="29">
        <v>799608864</v>
      </c>
      <c r="D120" s="30" t="s">
        <v>700</v>
      </c>
    </row>
    <row r="121" spans="1:4" x14ac:dyDescent="0.25">
      <c r="A121" s="27" t="s">
        <v>573</v>
      </c>
      <c r="B121" s="28" t="str">
        <f>VLOOKUP(A121,'[2]Base creación proceso'!E:H,4,FALSE)</f>
        <v>REGIONAL CUNDINAMARCA</v>
      </c>
      <c r="C121" s="29">
        <v>17131059</v>
      </c>
      <c r="D121" s="30" t="s">
        <v>701</v>
      </c>
    </row>
    <row r="122" spans="1:4" x14ac:dyDescent="0.25">
      <c r="A122" s="27" t="s">
        <v>573</v>
      </c>
      <c r="B122" s="28" t="str">
        <f>VLOOKUP(A122,'[2]Base creación proceso'!E:H,4,FALSE)</f>
        <v>REGIONAL CUNDINAMARCA</v>
      </c>
      <c r="C122" s="29">
        <v>19336660</v>
      </c>
      <c r="D122" s="30" t="s">
        <v>702</v>
      </c>
    </row>
    <row r="123" spans="1:4" x14ac:dyDescent="0.25">
      <c r="A123" s="27" t="s">
        <v>573</v>
      </c>
      <c r="B123" s="28" t="str">
        <f>VLOOKUP(A123,'[2]Base creación proceso'!E:H,4,FALSE)</f>
        <v>REGIONAL CUNDINAMARCA</v>
      </c>
      <c r="C123" s="29">
        <v>830123577</v>
      </c>
      <c r="D123" s="30" t="s">
        <v>703</v>
      </c>
    </row>
    <row r="124" spans="1:4" x14ac:dyDescent="0.25">
      <c r="A124" s="27" t="s">
        <v>573</v>
      </c>
      <c r="B124" s="28" t="str">
        <f>VLOOKUP(A124,'[2]Base creación proceso'!E:H,4,FALSE)</f>
        <v>REGIONAL CUNDINAMARCA</v>
      </c>
      <c r="C124" s="29">
        <v>900431716</v>
      </c>
      <c r="D124" s="30" t="s">
        <v>704</v>
      </c>
    </row>
    <row r="125" spans="1:4" x14ac:dyDescent="0.25">
      <c r="A125" s="27" t="s">
        <v>573</v>
      </c>
      <c r="B125" s="28" t="str">
        <f>VLOOKUP(A125,'[2]Base creación proceso'!E:H,4,FALSE)</f>
        <v>REGIONAL CUNDINAMARCA</v>
      </c>
      <c r="C125" s="29">
        <v>52215746</v>
      </c>
      <c r="D125" s="30" t="s">
        <v>705</v>
      </c>
    </row>
    <row r="126" spans="1:4" x14ac:dyDescent="0.25">
      <c r="A126" s="27" t="s">
        <v>573</v>
      </c>
      <c r="B126" s="28" t="str">
        <f>VLOOKUP(A126,'[2]Base creación proceso'!E:H,4,FALSE)</f>
        <v>REGIONAL CUNDINAMARCA</v>
      </c>
      <c r="C126" s="29" t="s">
        <v>706</v>
      </c>
      <c r="D126" s="30" t="s">
        <v>707</v>
      </c>
    </row>
    <row r="127" spans="1:4" x14ac:dyDescent="0.25">
      <c r="A127" s="27" t="s">
        <v>573</v>
      </c>
      <c r="B127" s="28" t="str">
        <f>VLOOKUP(A127,'[2]Base creación proceso'!E:H,4,FALSE)</f>
        <v>REGIONAL CUNDINAMARCA</v>
      </c>
      <c r="C127" s="29" t="s">
        <v>708</v>
      </c>
      <c r="D127" s="30" t="s">
        <v>709</v>
      </c>
    </row>
    <row r="128" spans="1:4" x14ac:dyDescent="0.25">
      <c r="A128" s="27" t="s">
        <v>573</v>
      </c>
      <c r="B128" s="28" t="str">
        <f>VLOOKUP(A128,'[2]Base creación proceso'!E:H,4,FALSE)</f>
        <v>REGIONAL CUNDINAMARCA</v>
      </c>
      <c r="C128" s="29">
        <v>900209733</v>
      </c>
      <c r="D128" s="30" t="s">
        <v>710</v>
      </c>
    </row>
    <row r="129" spans="1:4" x14ac:dyDescent="0.25">
      <c r="A129" s="27" t="s">
        <v>711</v>
      </c>
      <c r="B129" s="28" t="str">
        <f>VLOOKUP(A129,'[2]Base creación proceso'!E:H,4,FALSE)</f>
        <v>REGIONAL CUNDINAMARCA</v>
      </c>
      <c r="C129" s="29">
        <v>1020743992</v>
      </c>
      <c r="D129" s="30" t="s">
        <v>712</v>
      </c>
    </row>
    <row r="130" spans="1:4" x14ac:dyDescent="0.25">
      <c r="A130" s="27" t="s">
        <v>711</v>
      </c>
      <c r="B130" s="28" t="str">
        <f>VLOOKUP(A130,'[2]Base creación proceso'!E:H,4,FALSE)</f>
        <v>REGIONAL CUNDINAMARCA</v>
      </c>
      <c r="C130" s="29">
        <v>19294432</v>
      </c>
      <c r="D130" s="30" t="s">
        <v>713</v>
      </c>
    </row>
    <row r="131" spans="1:4" x14ac:dyDescent="0.25">
      <c r="A131" s="27" t="s">
        <v>711</v>
      </c>
      <c r="B131" s="28" t="str">
        <f>VLOOKUP(A131,'[2]Base creación proceso'!E:H,4,FALSE)</f>
        <v>REGIONAL CUNDINAMARCA</v>
      </c>
      <c r="C131" s="29">
        <v>1032389104</v>
      </c>
      <c r="D131" s="30" t="s">
        <v>714</v>
      </c>
    </row>
    <row r="132" spans="1:4" x14ac:dyDescent="0.25">
      <c r="A132" s="27" t="s">
        <v>79</v>
      </c>
      <c r="B132" s="28" t="str">
        <f>VLOOKUP(A132,'[2]Base creación proceso'!E:H,4,FALSE)</f>
        <v>REGIONAL CUNDINAMARCA</v>
      </c>
      <c r="C132" s="29" t="s">
        <v>80</v>
      </c>
      <c r="D132" s="30" t="s">
        <v>81</v>
      </c>
    </row>
    <row r="133" spans="1:4" x14ac:dyDescent="0.25">
      <c r="A133" s="27" t="s">
        <v>79</v>
      </c>
      <c r="B133" s="28" t="str">
        <f>VLOOKUP(A133,'[2]Base creación proceso'!E:H,4,FALSE)</f>
        <v>REGIONAL CUNDINAMARCA</v>
      </c>
      <c r="C133" s="29">
        <v>900347045</v>
      </c>
      <c r="D133" s="30" t="s">
        <v>82</v>
      </c>
    </row>
    <row r="134" spans="1:4" x14ac:dyDescent="0.25">
      <c r="A134" s="27" t="s">
        <v>79</v>
      </c>
      <c r="B134" s="28" t="str">
        <f>VLOOKUP(A134,'[2]Base creación proceso'!E:H,4,FALSE)</f>
        <v>REGIONAL CUNDINAMARCA</v>
      </c>
      <c r="C134" s="29" t="s">
        <v>83</v>
      </c>
      <c r="D134" s="30" t="s">
        <v>84</v>
      </c>
    </row>
    <row r="135" spans="1:4" x14ac:dyDescent="0.25">
      <c r="A135" s="27" t="s">
        <v>85</v>
      </c>
      <c r="B135" s="28" t="str">
        <f>VLOOKUP(A135,'[2]Base creación proceso'!E:H,4,FALSE)</f>
        <v>REGIONAL CUNDINAMARCA</v>
      </c>
      <c r="C135" s="29" t="s">
        <v>86</v>
      </c>
      <c r="D135" s="30" t="s">
        <v>87</v>
      </c>
    </row>
    <row r="136" spans="1:4" x14ac:dyDescent="0.25">
      <c r="A136" s="27" t="s">
        <v>85</v>
      </c>
      <c r="B136" s="28" t="str">
        <f>VLOOKUP(A136,'[2]Base creación proceso'!E:H,4,FALSE)</f>
        <v>REGIONAL CUNDINAMARCA</v>
      </c>
      <c r="C136" s="29" t="s">
        <v>88</v>
      </c>
      <c r="D136" s="30" t="s">
        <v>89</v>
      </c>
    </row>
    <row r="137" spans="1:4" x14ac:dyDescent="0.25">
      <c r="A137" s="27" t="s">
        <v>85</v>
      </c>
      <c r="B137" s="28" t="str">
        <f>VLOOKUP(A137,'[2]Base creación proceso'!E:H,4,FALSE)</f>
        <v>REGIONAL CUNDINAMARCA</v>
      </c>
      <c r="C137" s="29" t="s">
        <v>90</v>
      </c>
      <c r="D137" s="30" t="s">
        <v>91</v>
      </c>
    </row>
    <row r="138" spans="1:4" x14ac:dyDescent="0.25">
      <c r="A138" s="27" t="s">
        <v>85</v>
      </c>
      <c r="B138" s="28" t="str">
        <f>VLOOKUP(A138,'[2]Base creación proceso'!E:H,4,FALSE)</f>
        <v>REGIONAL CUNDINAMARCA</v>
      </c>
      <c r="C138" s="29" t="s">
        <v>92</v>
      </c>
      <c r="D138" s="30" t="s">
        <v>93</v>
      </c>
    </row>
    <row r="139" spans="1:4" x14ac:dyDescent="0.25">
      <c r="A139" s="27" t="s">
        <v>85</v>
      </c>
      <c r="B139" s="28" t="str">
        <f>VLOOKUP(A139,'[2]Base creación proceso'!E:H,4,FALSE)</f>
        <v>REGIONAL CUNDINAMARCA</v>
      </c>
      <c r="C139" s="29" t="s">
        <v>94</v>
      </c>
      <c r="D139" s="30" t="s">
        <v>95</v>
      </c>
    </row>
    <row r="140" spans="1:4" x14ac:dyDescent="0.25">
      <c r="A140" s="27" t="s">
        <v>85</v>
      </c>
      <c r="B140" s="28" t="str">
        <f>VLOOKUP(A140,'[2]Base creación proceso'!E:H,4,FALSE)</f>
        <v>REGIONAL CUNDINAMARCA</v>
      </c>
      <c r="C140" s="29" t="s">
        <v>96</v>
      </c>
      <c r="D140" s="30" t="s">
        <v>97</v>
      </c>
    </row>
    <row r="141" spans="1:4" x14ac:dyDescent="0.25">
      <c r="A141" s="27" t="s">
        <v>98</v>
      </c>
      <c r="B141" s="28" t="str">
        <f>VLOOKUP(A141,'[2]Base creación proceso'!E:H,4,FALSE)</f>
        <v>REGIONAL CUNDINAMARCA</v>
      </c>
      <c r="C141" s="29" t="s">
        <v>99</v>
      </c>
      <c r="D141" s="30" t="s">
        <v>100</v>
      </c>
    </row>
    <row r="142" spans="1:4" x14ac:dyDescent="0.25">
      <c r="A142" s="27" t="s">
        <v>98</v>
      </c>
      <c r="B142" s="28" t="str">
        <f>VLOOKUP(A142,'[2]Base creación proceso'!E:H,4,FALSE)</f>
        <v>REGIONAL CUNDINAMARCA</v>
      </c>
      <c r="C142" s="29" t="s">
        <v>101</v>
      </c>
      <c r="D142" s="30" t="s">
        <v>102</v>
      </c>
    </row>
    <row r="143" spans="1:4" x14ac:dyDescent="0.25">
      <c r="A143" s="27" t="s">
        <v>98</v>
      </c>
      <c r="B143" s="28" t="str">
        <f>VLOOKUP(A143,'[2]Base creación proceso'!E:H,4,FALSE)</f>
        <v>REGIONAL CUNDINAMARCA</v>
      </c>
      <c r="C143" s="29" t="s">
        <v>103</v>
      </c>
      <c r="D143" s="30" t="s">
        <v>104</v>
      </c>
    </row>
    <row r="144" spans="1:4" x14ac:dyDescent="0.25">
      <c r="A144" s="27" t="s">
        <v>98</v>
      </c>
      <c r="B144" s="28" t="str">
        <f>VLOOKUP(A144,'[2]Base creación proceso'!E:H,4,FALSE)</f>
        <v>REGIONAL CUNDINAMARCA</v>
      </c>
      <c r="C144" s="29" t="s">
        <v>105</v>
      </c>
      <c r="D144" s="30" t="s">
        <v>106</v>
      </c>
    </row>
    <row r="145" spans="1:4" x14ac:dyDescent="0.25">
      <c r="A145" s="27" t="s">
        <v>107</v>
      </c>
      <c r="B145" s="28" t="str">
        <f>VLOOKUP(A145,'[2]Base creación proceso'!E:H,4,FALSE)</f>
        <v>REGIONAL CUNDINAMARCA</v>
      </c>
      <c r="C145" s="29" t="s">
        <v>90</v>
      </c>
      <c r="D145" s="30" t="s">
        <v>91</v>
      </c>
    </row>
    <row r="146" spans="1:4" x14ac:dyDescent="0.25">
      <c r="A146" s="27" t="s">
        <v>107</v>
      </c>
      <c r="B146" s="28" t="str">
        <f>VLOOKUP(A146,'[2]Base creación proceso'!E:H,4,FALSE)</f>
        <v>REGIONAL CUNDINAMARCA</v>
      </c>
      <c r="C146" s="29" t="s">
        <v>108</v>
      </c>
      <c r="D146" s="30" t="s">
        <v>109</v>
      </c>
    </row>
    <row r="147" spans="1:4" x14ac:dyDescent="0.25">
      <c r="A147" s="27" t="s">
        <v>107</v>
      </c>
      <c r="B147" s="28" t="str">
        <f>VLOOKUP(A147,'[2]Base creación proceso'!E:H,4,FALSE)</f>
        <v>REGIONAL CUNDINAMARCA</v>
      </c>
      <c r="C147" s="29" t="s">
        <v>110</v>
      </c>
      <c r="D147" s="30" t="s">
        <v>111</v>
      </c>
    </row>
    <row r="148" spans="1:4" x14ac:dyDescent="0.25">
      <c r="A148" s="27" t="s">
        <v>107</v>
      </c>
      <c r="B148" s="28" t="str">
        <f>VLOOKUP(A148,'[2]Base creación proceso'!E:H,4,FALSE)</f>
        <v>REGIONAL CUNDINAMARCA</v>
      </c>
      <c r="C148" s="29" t="s">
        <v>112</v>
      </c>
      <c r="D148" s="30" t="s">
        <v>113</v>
      </c>
    </row>
    <row r="149" spans="1:4" x14ac:dyDescent="0.25">
      <c r="A149" s="27" t="s">
        <v>107</v>
      </c>
      <c r="B149" s="28" t="str">
        <f>VLOOKUP(A149,'[2]Base creación proceso'!E:H,4,FALSE)</f>
        <v>REGIONAL CUNDINAMARCA</v>
      </c>
      <c r="C149" s="29" t="s">
        <v>114</v>
      </c>
      <c r="D149" s="30" t="s">
        <v>115</v>
      </c>
    </row>
    <row r="150" spans="1:4" x14ac:dyDescent="0.25">
      <c r="A150" s="27" t="s">
        <v>107</v>
      </c>
      <c r="B150" s="28" t="str">
        <f>VLOOKUP(A150,'[2]Base creación proceso'!E:H,4,FALSE)</f>
        <v>REGIONAL CUNDINAMARCA</v>
      </c>
      <c r="C150" s="29" t="s">
        <v>116</v>
      </c>
      <c r="D150" s="30" t="s">
        <v>117</v>
      </c>
    </row>
    <row r="151" spans="1:4" x14ac:dyDescent="0.25">
      <c r="A151" s="27" t="s">
        <v>107</v>
      </c>
      <c r="B151" s="28" t="str">
        <f>VLOOKUP(A151,'[2]Base creación proceso'!E:H,4,FALSE)</f>
        <v>REGIONAL CUNDINAMARCA</v>
      </c>
      <c r="C151" s="29" t="s">
        <v>118</v>
      </c>
      <c r="D151" s="30" t="s">
        <v>119</v>
      </c>
    </row>
    <row r="152" spans="1:4" x14ac:dyDescent="0.25">
      <c r="A152" s="27" t="s">
        <v>107</v>
      </c>
      <c r="B152" s="28" t="str">
        <f>VLOOKUP(A152,'[2]Base creación proceso'!E:H,4,FALSE)</f>
        <v>REGIONAL CUNDINAMARCA</v>
      </c>
      <c r="C152" s="29" t="s">
        <v>120</v>
      </c>
      <c r="D152" s="30" t="s">
        <v>121</v>
      </c>
    </row>
    <row r="153" spans="1:4" x14ac:dyDescent="0.25">
      <c r="A153" s="27" t="s">
        <v>715</v>
      </c>
      <c r="B153" s="28" t="str">
        <f>VLOOKUP(A153,'[2]Base creación proceso'!E:H,4,FALSE)</f>
        <v>REGIONAL CUNDINAMARCA</v>
      </c>
      <c r="C153" s="29">
        <v>901263039</v>
      </c>
      <c r="D153" s="30" t="s">
        <v>627</v>
      </c>
    </row>
    <row r="154" spans="1:4" x14ac:dyDescent="0.25">
      <c r="A154" s="27" t="s">
        <v>715</v>
      </c>
      <c r="B154" s="28" t="str">
        <f>VLOOKUP(A154,'[2]Base creación proceso'!E:H,4,FALSE)</f>
        <v>REGIONAL CUNDINAMARCA</v>
      </c>
      <c r="C154" s="29">
        <v>900693735</v>
      </c>
      <c r="D154" s="30" t="s">
        <v>316</v>
      </c>
    </row>
    <row r="155" spans="1:4" x14ac:dyDescent="0.25">
      <c r="A155" s="27" t="s">
        <v>715</v>
      </c>
      <c r="B155" s="28" t="str">
        <f>VLOOKUP(A155,'[2]Base creación proceso'!E:H,4,FALSE)</f>
        <v>REGIONAL CUNDINAMARCA</v>
      </c>
      <c r="C155" s="29">
        <v>900593828</v>
      </c>
      <c r="D155" s="30" t="s">
        <v>577</v>
      </c>
    </row>
    <row r="156" spans="1:4" x14ac:dyDescent="0.25">
      <c r="A156" s="27" t="s">
        <v>715</v>
      </c>
      <c r="B156" s="28" t="str">
        <f>VLOOKUP(A156,'[2]Base creación proceso'!E:H,4,FALSE)</f>
        <v>REGIONAL CUNDINAMARCA</v>
      </c>
      <c r="C156" s="29">
        <v>80093217</v>
      </c>
      <c r="D156" s="30" t="s">
        <v>716</v>
      </c>
    </row>
    <row r="157" spans="1:4" x14ac:dyDescent="0.25">
      <c r="A157" s="27" t="s">
        <v>715</v>
      </c>
      <c r="B157" s="28" t="str">
        <f>VLOOKUP(A157,'[2]Base creación proceso'!E:H,4,FALSE)</f>
        <v>REGIONAL CUNDINAMARCA</v>
      </c>
      <c r="C157" s="29">
        <v>9011642291</v>
      </c>
      <c r="D157" s="30" t="s">
        <v>717</v>
      </c>
    </row>
    <row r="158" spans="1:4" x14ac:dyDescent="0.25">
      <c r="A158" s="27" t="s">
        <v>715</v>
      </c>
      <c r="B158" s="28" t="str">
        <f>VLOOKUP(A158,'[2]Base creación proceso'!E:H,4,FALSE)</f>
        <v>REGIONAL CUNDINAMARCA</v>
      </c>
      <c r="C158" s="29">
        <v>8605068428</v>
      </c>
      <c r="D158" s="30" t="s">
        <v>718</v>
      </c>
    </row>
    <row r="159" spans="1:4" x14ac:dyDescent="0.25">
      <c r="A159" s="27" t="s">
        <v>715</v>
      </c>
      <c r="B159" s="28" t="str">
        <f>VLOOKUP(A159,'[2]Base creación proceso'!E:H,4,FALSE)</f>
        <v>REGIONAL CUNDINAMARCA</v>
      </c>
      <c r="C159" s="29">
        <v>9011825579</v>
      </c>
      <c r="D159" s="30" t="s">
        <v>719</v>
      </c>
    </row>
    <row r="160" spans="1:4" x14ac:dyDescent="0.25">
      <c r="A160" s="27" t="s">
        <v>715</v>
      </c>
      <c r="B160" s="28" t="str">
        <f>VLOOKUP(A160,'[2]Base creación proceso'!E:H,4,FALSE)</f>
        <v>REGIONAL CUNDINAMARCA</v>
      </c>
      <c r="C160" s="29">
        <v>813003916</v>
      </c>
      <c r="D160" s="30" t="s">
        <v>720</v>
      </c>
    </row>
    <row r="161" spans="1:4" x14ac:dyDescent="0.25">
      <c r="A161" s="27" t="s">
        <v>715</v>
      </c>
      <c r="B161" s="28" t="str">
        <f>VLOOKUP(A161,'[2]Base creación proceso'!E:H,4,FALSE)</f>
        <v>REGIONAL CUNDINAMARCA</v>
      </c>
      <c r="C161" s="29">
        <v>9004544360</v>
      </c>
      <c r="D161" s="30" t="s">
        <v>721</v>
      </c>
    </row>
    <row r="162" spans="1:4" x14ac:dyDescent="0.25">
      <c r="A162" s="27" t="s">
        <v>122</v>
      </c>
      <c r="B162" s="28" t="str">
        <f>VLOOKUP(A162,'[2]Base creación proceso'!E:H,4,FALSE)</f>
        <v>REGIONAL CUNDINAMARCA</v>
      </c>
      <c r="C162" s="29">
        <v>860072876</v>
      </c>
      <c r="D162" s="30" t="s">
        <v>123</v>
      </c>
    </row>
    <row r="163" spans="1:4" x14ac:dyDescent="0.25">
      <c r="A163" s="27" t="s">
        <v>124</v>
      </c>
      <c r="B163" s="28" t="str">
        <f>VLOOKUP(A163,'[2]Base creación proceso'!E:H,4,FALSE)</f>
        <v>REGIONAL CUNDINAMARCA</v>
      </c>
      <c r="C163" s="29">
        <v>860080126</v>
      </c>
      <c r="D163" s="30" t="s">
        <v>125</v>
      </c>
    </row>
    <row r="164" spans="1:4" x14ac:dyDescent="0.25">
      <c r="A164" s="27" t="s">
        <v>126</v>
      </c>
      <c r="B164" s="28" t="str">
        <f>VLOOKUP(A164,'[2]Base creación proceso'!E:H,4,FALSE)</f>
        <v>REGIONAL CUNDINAMARCA</v>
      </c>
      <c r="C164" s="29">
        <v>9012674402</v>
      </c>
      <c r="D164" s="30" t="s">
        <v>127</v>
      </c>
    </row>
    <row r="165" spans="1:4" x14ac:dyDescent="0.25">
      <c r="A165" s="27" t="s">
        <v>128</v>
      </c>
      <c r="B165" s="28" t="str">
        <f>VLOOKUP(A165,'[2]Base creación proceso'!E:H,4,FALSE)</f>
        <v>OFICINA ASESORA PLANEACIÓN</v>
      </c>
      <c r="C165" s="29">
        <v>9010465221</v>
      </c>
      <c r="D165" s="30" t="s">
        <v>129</v>
      </c>
    </row>
    <row r="166" spans="1:4" x14ac:dyDescent="0.25">
      <c r="A166" s="27" t="s">
        <v>128</v>
      </c>
      <c r="B166" s="28" t="str">
        <f>VLOOKUP(A166,'[2]Base creación proceso'!E:H,4,FALSE)</f>
        <v>OFICINA ASESORA PLANEACIÓN</v>
      </c>
      <c r="C166" s="29">
        <v>900773996</v>
      </c>
      <c r="D166" s="30" t="s">
        <v>130</v>
      </c>
    </row>
    <row r="167" spans="1:4" x14ac:dyDescent="0.25">
      <c r="A167" s="27" t="s">
        <v>128</v>
      </c>
      <c r="B167" s="28" t="str">
        <f>VLOOKUP(A167,'[2]Base creación proceso'!E:H,4,FALSE)</f>
        <v>OFICINA ASESORA PLANEACIÓN</v>
      </c>
      <c r="C167" s="29">
        <v>900616793</v>
      </c>
      <c r="D167" s="30" t="s">
        <v>131</v>
      </c>
    </row>
    <row r="168" spans="1:4" x14ac:dyDescent="0.25">
      <c r="A168" s="27" t="s">
        <v>128</v>
      </c>
      <c r="B168" s="28" t="str">
        <f>VLOOKUP(A168,'[2]Base creación proceso'!E:H,4,FALSE)</f>
        <v>OFICINA ASESORA PLANEACIÓN</v>
      </c>
      <c r="C168" s="29">
        <v>901033062</v>
      </c>
      <c r="D168" s="30" t="s">
        <v>132</v>
      </c>
    </row>
    <row r="169" spans="1:4" x14ac:dyDescent="0.25">
      <c r="A169" s="27" t="s">
        <v>128</v>
      </c>
      <c r="B169" s="28" t="str">
        <f>VLOOKUP(A169,'[2]Base creación proceso'!E:H,4,FALSE)</f>
        <v>OFICINA ASESORA PLANEACIÓN</v>
      </c>
      <c r="C169" s="29">
        <v>901288767</v>
      </c>
      <c r="D169" s="30" t="s">
        <v>133</v>
      </c>
    </row>
    <row r="170" spans="1:4" x14ac:dyDescent="0.25">
      <c r="A170" s="27" t="s">
        <v>128</v>
      </c>
      <c r="B170" s="28" t="str">
        <f>VLOOKUP(A170,'[2]Base creación proceso'!E:H,4,FALSE)</f>
        <v>OFICINA ASESORA PLANEACIÓN</v>
      </c>
      <c r="C170" s="29">
        <v>1070584822</v>
      </c>
      <c r="D170" s="30" t="s">
        <v>134</v>
      </c>
    </row>
    <row r="171" spans="1:4" x14ac:dyDescent="0.25">
      <c r="A171" s="27" t="s">
        <v>128</v>
      </c>
      <c r="B171" s="28" t="str">
        <f>VLOOKUP(A171,'[2]Base creación proceso'!E:H,4,FALSE)</f>
        <v>OFICINA ASESORA PLANEACIÓN</v>
      </c>
      <c r="C171" s="29"/>
      <c r="D171" s="30" t="s">
        <v>135</v>
      </c>
    </row>
    <row r="172" spans="1:4" x14ac:dyDescent="0.25">
      <c r="A172" s="27" t="s">
        <v>128</v>
      </c>
      <c r="B172" s="28" t="str">
        <f>VLOOKUP(A172,'[2]Base creación proceso'!E:H,4,FALSE)</f>
        <v>OFICINA ASESORA PLANEACIÓN</v>
      </c>
      <c r="C172" s="29">
        <v>7706574</v>
      </c>
      <c r="D172" s="30" t="s">
        <v>136</v>
      </c>
    </row>
    <row r="173" spans="1:4" x14ac:dyDescent="0.25">
      <c r="A173" s="27" t="s">
        <v>128</v>
      </c>
      <c r="B173" s="28" t="str">
        <f>VLOOKUP(A173,'[2]Base creación proceso'!E:H,4,FALSE)</f>
        <v>OFICINA ASESORA PLANEACIÓN</v>
      </c>
      <c r="C173" s="29">
        <v>9011015991</v>
      </c>
      <c r="D173" s="30" t="s">
        <v>137</v>
      </c>
    </row>
    <row r="174" spans="1:4" x14ac:dyDescent="0.25">
      <c r="A174" s="27" t="s">
        <v>128</v>
      </c>
      <c r="B174" s="28" t="str">
        <f>VLOOKUP(A174,'[2]Base creación proceso'!E:H,4,FALSE)</f>
        <v>OFICINA ASESORA PLANEACIÓN</v>
      </c>
      <c r="C174" s="29">
        <v>901156734</v>
      </c>
      <c r="D174" s="30" t="s">
        <v>138</v>
      </c>
    </row>
    <row r="175" spans="1:4" x14ac:dyDescent="0.25">
      <c r="A175" s="27" t="s">
        <v>128</v>
      </c>
      <c r="B175" s="28" t="str">
        <f>VLOOKUP(A175,'[2]Base creación proceso'!E:H,4,FALSE)</f>
        <v>OFICINA ASESORA PLANEACIÓN</v>
      </c>
      <c r="C175" s="29">
        <v>900620039</v>
      </c>
      <c r="D175" s="30" t="s">
        <v>139</v>
      </c>
    </row>
    <row r="176" spans="1:4" x14ac:dyDescent="0.25">
      <c r="A176" s="27" t="s">
        <v>128</v>
      </c>
      <c r="B176" s="28" t="str">
        <f>VLOOKUP(A176,'[2]Base creación proceso'!E:H,4,FALSE)</f>
        <v>OFICINA ASESORA PLANEACIÓN</v>
      </c>
      <c r="C176" s="29">
        <v>900497781</v>
      </c>
      <c r="D176" s="30" t="s">
        <v>140</v>
      </c>
    </row>
    <row r="177" spans="1:4" x14ac:dyDescent="0.25">
      <c r="A177" s="27" t="s">
        <v>128</v>
      </c>
      <c r="B177" s="28" t="str">
        <f>VLOOKUP(A177,'[2]Base creación proceso'!E:H,4,FALSE)</f>
        <v>OFICINA ASESORA PLANEACIÓN</v>
      </c>
      <c r="C177" s="29">
        <v>900821337</v>
      </c>
      <c r="D177" s="30" t="s">
        <v>141</v>
      </c>
    </row>
    <row r="178" spans="1:4" x14ac:dyDescent="0.25">
      <c r="A178" s="27" t="s">
        <v>128</v>
      </c>
      <c r="B178" s="28" t="str">
        <f>VLOOKUP(A178,'[2]Base creación proceso'!E:H,4,FALSE)</f>
        <v>OFICINA ASESORA PLANEACIÓN</v>
      </c>
      <c r="C178" s="29">
        <v>830136037</v>
      </c>
      <c r="D178" s="30" t="s">
        <v>142</v>
      </c>
    </row>
    <row r="179" spans="1:4" x14ac:dyDescent="0.25">
      <c r="A179" s="27" t="s">
        <v>128</v>
      </c>
      <c r="B179" s="28" t="str">
        <f>VLOOKUP(A179,'[2]Base creación proceso'!E:H,4,FALSE)</f>
        <v>OFICINA ASESORA PLANEACIÓN</v>
      </c>
      <c r="C179" s="29">
        <v>7723223</v>
      </c>
      <c r="D179" s="30" t="s">
        <v>143</v>
      </c>
    </row>
    <row r="180" spans="1:4" x14ac:dyDescent="0.25">
      <c r="A180" s="27" t="s">
        <v>128</v>
      </c>
      <c r="B180" s="28" t="str">
        <f>VLOOKUP(A180,'[2]Base creación proceso'!E:H,4,FALSE)</f>
        <v>OFICINA ASESORA PLANEACIÓN</v>
      </c>
      <c r="C180" s="29">
        <v>900340270</v>
      </c>
      <c r="D180" s="30" t="s">
        <v>144</v>
      </c>
    </row>
    <row r="181" spans="1:4" x14ac:dyDescent="0.25">
      <c r="A181" s="27" t="s">
        <v>128</v>
      </c>
      <c r="B181" s="28" t="str">
        <f>VLOOKUP(A181,'[2]Base creación proceso'!E:H,4,FALSE)</f>
        <v>OFICINA ASESORA PLANEACIÓN</v>
      </c>
      <c r="C181" s="29">
        <v>9012485574</v>
      </c>
      <c r="D181" s="30" t="s">
        <v>145</v>
      </c>
    </row>
    <row r="182" spans="1:4" x14ac:dyDescent="0.25">
      <c r="A182" s="27" t="s">
        <v>128</v>
      </c>
      <c r="B182" s="28" t="str">
        <f>VLOOKUP(A182,'[2]Base creación proceso'!E:H,4,FALSE)</f>
        <v>OFICINA ASESORA PLANEACIÓN</v>
      </c>
      <c r="C182" s="29">
        <v>900362586</v>
      </c>
      <c r="D182" s="30" t="s">
        <v>146</v>
      </c>
    </row>
    <row r="183" spans="1:4" x14ac:dyDescent="0.25">
      <c r="A183" s="27" t="s">
        <v>128</v>
      </c>
      <c r="B183" s="28" t="str">
        <f>VLOOKUP(A183,'[2]Base creación proceso'!E:H,4,FALSE)</f>
        <v>OFICINA ASESORA PLANEACIÓN</v>
      </c>
      <c r="C183" s="29">
        <v>901016695</v>
      </c>
      <c r="D183" s="30" t="s">
        <v>147</v>
      </c>
    </row>
    <row r="184" spans="1:4" x14ac:dyDescent="0.25">
      <c r="A184" s="27" t="s">
        <v>128</v>
      </c>
      <c r="B184" s="28" t="str">
        <f>VLOOKUP(A184,'[2]Base creación proceso'!E:H,4,FALSE)</f>
        <v>OFICINA ASESORA PLANEACIÓN</v>
      </c>
      <c r="C184" s="29">
        <v>901198914</v>
      </c>
      <c r="D184" s="30" t="s">
        <v>148</v>
      </c>
    </row>
    <row r="185" spans="1:4" x14ac:dyDescent="0.25">
      <c r="A185" s="27" t="s">
        <v>128</v>
      </c>
      <c r="B185" s="28" t="str">
        <f>VLOOKUP(A185,'[2]Base creación proceso'!E:H,4,FALSE)</f>
        <v>OFICINA ASESORA PLANEACIÓN</v>
      </c>
      <c r="C185" s="29">
        <v>9002807492</v>
      </c>
      <c r="D185" s="30" t="s">
        <v>149</v>
      </c>
    </row>
    <row r="186" spans="1:4" x14ac:dyDescent="0.25">
      <c r="A186" s="27" t="s">
        <v>128</v>
      </c>
      <c r="B186" s="28" t="str">
        <f>VLOOKUP(A186,'[2]Base creación proceso'!E:H,4,FALSE)</f>
        <v>OFICINA ASESORA PLANEACIÓN</v>
      </c>
      <c r="C186" s="29">
        <v>832010241</v>
      </c>
      <c r="D186" s="30" t="s">
        <v>150</v>
      </c>
    </row>
    <row r="187" spans="1:4" x14ac:dyDescent="0.25">
      <c r="A187" s="27" t="s">
        <v>128</v>
      </c>
      <c r="B187" s="28" t="str">
        <f>VLOOKUP(A187,'[2]Base creación proceso'!E:H,4,FALSE)</f>
        <v>OFICINA ASESORA PLANEACIÓN</v>
      </c>
      <c r="C187" s="29">
        <v>900896239</v>
      </c>
      <c r="D187" s="30" t="s">
        <v>151</v>
      </c>
    </row>
    <row r="188" spans="1:4" x14ac:dyDescent="0.25">
      <c r="A188" s="27" t="s">
        <v>128</v>
      </c>
      <c r="B188" s="28" t="str">
        <f>VLOOKUP(A188,'[2]Base creación proceso'!E:H,4,FALSE)</f>
        <v>OFICINA ASESORA PLANEACIÓN</v>
      </c>
      <c r="C188" s="29"/>
      <c r="D188" s="30" t="s">
        <v>152</v>
      </c>
    </row>
    <row r="189" spans="1:4" x14ac:dyDescent="0.25">
      <c r="A189" s="27" t="s">
        <v>128</v>
      </c>
      <c r="B189" s="28" t="str">
        <f>VLOOKUP(A189,'[2]Base creación proceso'!E:H,4,FALSE)</f>
        <v>OFICINA ASESORA PLANEACIÓN</v>
      </c>
      <c r="C189" s="29">
        <v>800196349</v>
      </c>
      <c r="D189" s="30" t="s">
        <v>153</v>
      </c>
    </row>
    <row r="190" spans="1:4" x14ac:dyDescent="0.25">
      <c r="A190" s="27" t="s">
        <v>128</v>
      </c>
      <c r="B190" s="28" t="str">
        <f>VLOOKUP(A190,'[2]Base creación proceso'!E:H,4,FALSE)</f>
        <v>OFICINA ASESORA PLANEACIÓN</v>
      </c>
      <c r="C190" s="29">
        <v>9005667531</v>
      </c>
      <c r="D190" s="30" t="s">
        <v>154</v>
      </c>
    </row>
    <row r="191" spans="1:4" x14ac:dyDescent="0.25">
      <c r="A191" s="27" t="s">
        <v>128</v>
      </c>
      <c r="B191" s="28" t="str">
        <f>VLOOKUP(A191,'[2]Base creación proceso'!E:H,4,FALSE)</f>
        <v>OFICINA ASESORA PLANEACIÓN</v>
      </c>
      <c r="C191" s="29">
        <v>900992209</v>
      </c>
      <c r="D191" s="30" t="s">
        <v>155</v>
      </c>
    </row>
    <row r="192" spans="1:4" x14ac:dyDescent="0.25">
      <c r="A192" s="27" t="s">
        <v>128</v>
      </c>
      <c r="B192" s="28" t="str">
        <f>VLOOKUP(A192,'[2]Base creación proceso'!E:H,4,FALSE)</f>
        <v>OFICINA ASESORA PLANEACIÓN</v>
      </c>
      <c r="C192" s="29">
        <v>900848198</v>
      </c>
      <c r="D192" s="30" t="s">
        <v>156</v>
      </c>
    </row>
    <row r="193" spans="1:4" x14ac:dyDescent="0.25">
      <c r="A193" s="27" t="s">
        <v>128</v>
      </c>
      <c r="B193" s="28" t="str">
        <f>VLOOKUP(A193,'[2]Base creación proceso'!E:H,4,FALSE)</f>
        <v>OFICINA ASESORA PLANEACIÓN</v>
      </c>
      <c r="C193" s="29">
        <v>901201624</v>
      </c>
      <c r="D193" s="30" t="s">
        <v>157</v>
      </c>
    </row>
    <row r="194" spans="1:4" x14ac:dyDescent="0.25">
      <c r="A194" s="27" t="s">
        <v>128</v>
      </c>
      <c r="B194" s="28" t="str">
        <f>VLOOKUP(A194,'[2]Base creación proceso'!E:H,4,FALSE)</f>
        <v>OFICINA ASESORA PLANEACIÓN</v>
      </c>
      <c r="C194" s="29">
        <v>900569549</v>
      </c>
      <c r="D194" s="30" t="s">
        <v>158</v>
      </c>
    </row>
    <row r="195" spans="1:4" x14ac:dyDescent="0.25">
      <c r="A195" s="27" t="s">
        <v>128</v>
      </c>
      <c r="B195" s="28" t="str">
        <f>VLOOKUP(A195,'[2]Base creación proceso'!E:H,4,FALSE)</f>
        <v>OFICINA ASESORA PLANEACIÓN</v>
      </c>
      <c r="C195" s="29">
        <v>900781282</v>
      </c>
      <c r="D195" s="30" t="s">
        <v>159</v>
      </c>
    </row>
    <row r="196" spans="1:4" x14ac:dyDescent="0.25">
      <c r="A196" s="27" t="s">
        <v>128</v>
      </c>
      <c r="B196" s="28" t="str">
        <f>VLOOKUP(A196,'[2]Base creación proceso'!E:H,4,FALSE)</f>
        <v>OFICINA ASESORA PLANEACIÓN</v>
      </c>
      <c r="C196" s="29">
        <v>830046072</v>
      </c>
      <c r="D196" s="30" t="s">
        <v>160</v>
      </c>
    </row>
    <row r="197" spans="1:4" x14ac:dyDescent="0.25">
      <c r="A197" s="27" t="s">
        <v>128</v>
      </c>
      <c r="B197" s="28" t="str">
        <f>VLOOKUP(A197,'[2]Base creación proceso'!E:H,4,FALSE)</f>
        <v>OFICINA ASESORA PLANEACIÓN</v>
      </c>
      <c r="C197" s="29">
        <v>80420423</v>
      </c>
      <c r="D197" s="30" t="s">
        <v>161</v>
      </c>
    </row>
    <row r="198" spans="1:4" x14ac:dyDescent="0.25">
      <c r="A198" s="27" t="s">
        <v>128</v>
      </c>
      <c r="B198" s="28" t="str">
        <f>VLOOKUP(A198,'[2]Base creación proceso'!E:H,4,FALSE)</f>
        <v>OFICINA ASESORA PLANEACIÓN</v>
      </c>
      <c r="C198" s="29"/>
      <c r="D198" s="30" t="s">
        <v>162</v>
      </c>
    </row>
    <row r="199" spans="1:4" x14ac:dyDescent="0.25">
      <c r="A199" s="27" t="s">
        <v>128</v>
      </c>
      <c r="B199" s="28" t="str">
        <f>VLOOKUP(A199,'[2]Base creación proceso'!E:H,4,FALSE)</f>
        <v>OFICINA ASESORA PLANEACIÓN</v>
      </c>
      <c r="C199" s="29">
        <v>900306033</v>
      </c>
      <c r="D199" s="30" t="s">
        <v>163</v>
      </c>
    </row>
    <row r="200" spans="1:4" x14ac:dyDescent="0.25">
      <c r="A200" s="27" t="s">
        <v>128</v>
      </c>
      <c r="B200" s="28" t="str">
        <f>VLOOKUP(A200,'[2]Base creación proceso'!E:H,4,FALSE)</f>
        <v>OFICINA ASESORA PLANEACIÓN</v>
      </c>
      <c r="C200" s="29">
        <v>1110579524</v>
      </c>
      <c r="D200" s="30" t="s">
        <v>164</v>
      </c>
    </row>
    <row r="201" spans="1:4" x14ac:dyDescent="0.25">
      <c r="A201" s="27" t="s">
        <v>128</v>
      </c>
      <c r="B201" s="28" t="str">
        <f>VLOOKUP(A201,'[2]Base creación proceso'!E:H,4,FALSE)</f>
        <v>OFICINA ASESORA PLANEACIÓN</v>
      </c>
      <c r="C201" s="29">
        <v>900576138</v>
      </c>
      <c r="D201" s="30" t="s">
        <v>165</v>
      </c>
    </row>
    <row r="202" spans="1:4" x14ac:dyDescent="0.25">
      <c r="A202" s="27" t="s">
        <v>128</v>
      </c>
      <c r="B202" s="28" t="str">
        <f>VLOOKUP(A202,'[2]Base creación proceso'!E:H,4,FALSE)</f>
        <v>OFICINA ASESORA PLANEACIÓN</v>
      </c>
      <c r="C202" s="29">
        <v>901285117</v>
      </c>
      <c r="D202" s="30" t="s">
        <v>166</v>
      </c>
    </row>
    <row r="203" spans="1:4" x14ac:dyDescent="0.25">
      <c r="A203" s="27" t="s">
        <v>128</v>
      </c>
      <c r="B203" s="28" t="str">
        <f>VLOOKUP(A203,'[2]Base creación proceso'!E:H,4,FALSE)</f>
        <v>OFICINA ASESORA PLANEACIÓN</v>
      </c>
      <c r="C203" s="29">
        <v>900785161</v>
      </c>
      <c r="D203" s="30" t="s">
        <v>167</v>
      </c>
    </row>
    <row r="204" spans="1:4" x14ac:dyDescent="0.25">
      <c r="A204" s="27" t="s">
        <v>128</v>
      </c>
      <c r="B204" s="28" t="str">
        <f>VLOOKUP(A204,'[2]Base creación proceso'!E:H,4,FALSE)</f>
        <v>OFICINA ASESORA PLANEACIÓN</v>
      </c>
      <c r="C204" s="29">
        <v>901028147</v>
      </c>
      <c r="D204" s="30" t="s">
        <v>168</v>
      </c>
    </row>
    <row r="205" spans="1:4" x14ac:dyDescent="0.25">
      <c r="A205" s="27" t="s">
        <v>128</v>
      </c>
      <c r="B205" s="28" t="str">
        <f>VLOOKUP(A205,'[2]Base creación proceso'!E:H,4,FALSE)</f>
        <v>OFICINA ASESORA PLANEACIÓN</v>
      </c>
      <c r="C205" s="29">
        <v>900083582</v>
      </c>
      <c r="D205" s="30" t="s">
        <v>169</v>
      </c>
    </row>
    <row r="206" spans="1:4" x14ac:dyDescent="0.25">
      <c r="A206" s="27" t="s">
        <v>128</v>
      </c>
      <c r="B206" s="28" t="str">
        <f>VLOOKUP(A206,'[2]Base creación proceso'!E:H,4,FALSE)</f>
        <v>OFICINA ASESORA PLANEACIÓN</v>
      </c>
      <c r="C206" s="29">
        <v>9004088748</v>
      </c>
      <c r="D206" s="30" t="s">
        <v>170</v>
      </c>
    </row>
    <row r="207" spans="1:4" x14ac:dyDescent="0.25">
      <c r="A207" s="27" t="s">
        <v>128</v>
      </c>
      <c r="B207" s="28" t="str">
        <f>VLOOKUP(A207,'[2]Base creación proceso'!E:H,4,FALSE)</f>
        <v>OFICINA ASESORA PLANEACIÓN</v>
      </c>
      <c r="C207" s="29">
        <v>52425468</v>
      </c>
      <c r="D207" s="30" t="s">
        <v>171</v>
      </c>
    </row>
    <row r="208" spans="1:4" x14ac:dyDescent="0.25">
      <c r="A208" s="27" t="s">
        <v>128</v>
      </c>
      <c r="B208" s="28" t="str">
        <f>VLOOKUP(A208,'[2]Base creación proceso'!E:H,4,FALSE)</f>
        <v>OFICINA ASESORA PLANEACIÓN</v>
      </c>
      <c r="C208" s="29">
        <v>8301089928</v>
      </c>
      <c r="D208" s="30" t="s">
        <v>172</v>
      </c>
    </row>
    <row r="209" spans="1:4" x14ac:dyDescent="0.25">
      <c r="A209" s="27" t="s">
        <v>128</v>
      </c>
      <c r="B209" s="28" t="str">
        <f>VLOOKUP(A209,'[2]Base creación proceso'!E:H,4,FALSE)</f>
        <v>OFICINA ASESORA PLANEACIÓN</v>
      </c>
      <c r="C209" s="29">
        <v>900335206</v>
      </c>
      <c r="D209" s="30" t="s">
        <v>173</v>
      </c>
    </row>
    <row r="210" spans="1:4" x14ac:dyDescent="0.25">
      <c r="A210" s="27" t="s">
        <v>128</v>
      </c>
      <c r="B210" s="28" t="str">
        <f>VLOOKUP(A210,'[2]Base creación proceso'!E:H,4,FALSE)</f>
        <v>OFICINA ASESORA PLANEACIÓN</v>
      </c>
      <c r="C210" s="29">
        <v>900973592</v>
      </c>
      <c r="D210" s="30" t="s">
        <v>174</v>
      </c>
    </row>
    <row r="211" spans="1:4" x14ac:dyDescent="0.25">
      <c r="A211" s="27" t="s">
        <v>128</v>
      </c>
      <c r="B211" s="28" t="str">
        <f>VLOOKUP(A211,'[2]Base creación proceso'!E:H,4,FALSE)</f>
        <v>OFICINA ASESORA PLANEACIÓN</v>
      </c>
      <c r="C211" s="29">
        <v>901027071</v>
      </c>
      <c r="D211" s="30" t="s">
        <v>175</v>
      </c>
    </row>
    <row r="212" spans="1:4" x14ac:dyDescent="0.25">
      <c r="A212" s="27" t="s">
        <v>128</v>
      </c>
      <c r="B212" s="28" t="str">
        <f>VLOOKUP(A212,'[2]Base creación proceso'!E:H,4,FALSE)</f>
        <v>OFICINA ASESORA PLANEACIÓN</v>
      </c>
      <c r="C212" s="29">
        <v>901364810</v>
      </c>
      <c r="D212" s="30" t="s">
        <v>176</v>
      </c>
    </row>
    <row r="213" spans="1:4" x14ac:dyDescent="0.25">
      <c r="A213" s="27" t="s">
        <v>128</v>
      </c>
      <c r="B213" s="28" t="str">
        <f>VLOOKUP(A213,'[2]Base creación proceso'!E:H,4,FALSE)</f>
        <v>OFICINA ASESORA PLANEACIÓN</v>
      </c>
      <c r="C213" s="29">
        <v>900741012</v>
      </c>
      <c r="D213" s="30" t="s">
        <v>177</v>
      </c>
    </row>
    <row r="214" spans="1:4" x14ac:dyDescent="0.25">
      <c r="A214" s="27" t="s">
        <v>128</v>
      </c>
      <c r="B214" s="28" t="str">
        <f>VLOOKUP(A214,'[2]Base creación proceso'!E:H,4,FALSE)</f>
        <v>OFICINA ASESORA PLANEACIÓN</v>
      </c>
      <c r="C214" s="29">
        <v>1085261680</v>
      </c>
      <c r="D214" s="30" t="s">
        <v>178</v>
      </c>
    </row>
    <row r="215" spans="1:4" x14ac:dyDescent="0.25">
      <c r="A215" s="27" t="s">
        <v>128</v>
      </c>
      <c r="B215" s="28" t="str">
        <f>VLOOKUP(A215,'[2]Base creación proceso'!E:H,4,FALSE)</f>
        <v>OFICINA ASESORA PLANEACIÓN</v>
      </c>
      <c r="C215" s="29">
        <v>1085261680</v>
      </c>
      <c r="D215" s="30" t="s">
        <v>179</v>
      </c>
    </row>
    <row r="216" spans="1:4" x14ac:dyDescent="0.25">
      <c r="A216" s="27" t="s">
        <v>128</v>
      </c>
      <c r="B216" s="28" t="str">
        <f>VLOOKUP(A216,'[2]Base creación proceso'!E:H,4,FALSE)</f>
        <v>OFICINA ASESORA PLANEACIÓN</v>
      </c>
      <c r="C216" s="29">
        <v>900370600</v>
      </c>
      <c r="D216" s="30" t="s">
        <v>180</v>
      </c>
    </row>
    <row r="217" spans="1:4" x14ac:dyDescent="0.25">
      <c r="A217" s="27" t="s">
        <v>181</v>
      </c>
      <c r="B217" s="28" t="str">
        <f>VLOOKUP(A217,'[2]Base creación proceso'!E:H,4,FALSE)</f>
        <v>REGIONAL CUNDINAMARCA</v>
      </c>
      <c r="C217" s="29">
        <v>900327815</v>
      </c>
      <c r="D217" s="30" t="s">
        <v>182</v>
      </c>
    </row>
    <row r="218" spans="1:4" x14ac:dyDescent="0.25">
      <c r="A218" s="27" t="s">
        <v>181</v>
      </c>
      <c r="B218" s="28" t="str">
        <f>VLOOKUP(A218,'[2]Base creación proceso'!E:H,4,FALSE)</f>
        <v>REGIONAL CUNDINAMARCA</v>
      </c>
      <c r="C218" s="29">
        <v>900150067</v>
      </c>
      <c r="D218" s="30" t="s">
        <v>183</v>
      </c>
    </row>
    <row r="219" spans="1:4" x14ac:dyDescent="0.25">
      <c r="A219" s="27" t="s">
        <v>184</v>
      </c>
      <c r="B219" s="28" t="str">
        <f>VLOOKUP(A219,'[2]Base creación proceso'!E:H,4,FALSE)</f>
        <v>REGIONAL NORTE DE SANTANDER</v>
      </c>
      <c r="C219" s="29">
        <v>91070957</v>
      </c>
      <c r="D219" s="30" t="s">
        <v>185</v>
      </c>
    </row>
    <row r="220" spans="1:4" x14ac:dyDescent="0.25">
      <c r="A220" s="27" t="s">
        <v>184</v>
      </c>
      <c r="B220" s="28" t="str">
        <f>VLOOKUP(A220,'[2]Base creación proceso'!E:H,4,FALSE)</f>
        <v>REGIONAL NORTE DE SANTANDER</v>
      </c>
      <c r="C220" s="29">
        <v>9006387327</v>
      </c>
      <c r="D220" s="30" t="s">
        <v>186</v>
      </c>
    </row>
    <row r="221" spans="1:4" x14ac:dyDescent="0.25">
      <c r="A221" s="27" t="s">
        <v>187</v>
      </c>
      <c r="B221" s="28" t="str">
        <f>VLOOKUP(A221,'[2]Base creación proceso'!E:H,4,FALSE)</f>
        <v>REGIONAL NORTE DE SANTANDER</v>
      </c>
      <c r="C221" s="29">
        <v>8669570</v>
      </c>
      <c r="D221" s="30" t="s">
        <v>188</v>
      </c>
    </row>
    <row r="222" spans="1:4" x14ac:dyDescent="0.25">
      <c r="A222" s="27" t="s">
        <v>189</v>
      </c>
      <c r="B222" s="28" t="str">
        <f>VLOOKUP(A222,'[2]Base creación proceso'!E:H,4,FALSE)</f>
        <v>REGIONAL NORTE DE SANTANDER</v>
      </c>
      <c r="C222" s="29">
        <v>37397498</v>
      </c>
      <c r="D222" s="30" t="s">
        <v>190</v>
      </c>
    </row>
    <row r="223" spans="1:4" x14ac:dyDescent="0.25">
      <c r="A223" s="27" t="s">
        <v>189</v>
      </c>
      <c r="B223" s="28" t="str">
        <f>VLOOKUP(A223,'[2]Base creación proceso'!E:H,4,FALSE)</f>
        <v>REGIONAL NORTE DE SANTANDER</v>
      </c>
      <c r="C223" s="29">
        <v>800191462</v>
      </c>
      <c r="D223" s="30" t="s">
        <v>191</v>
      </c>
    </row>
    <row r="224" spans="1:4" x14ac:dyDescent="0.25">
      <c r="A224" s="27" t="s">
        <v>189</v>
      </c>
      <c r="B224" s="28" t="str">
        <f>VLOOKUP(A224,'[2]Base creación proceso'!E:H,4,FALSE)</f>
        <v>REGIONAL NORTE DE SANTANDER</v>
      </c>
      <c r="C224" s="29">
        <v>900385205</v>
      </c>
      <c r="D224" s="30" t="s">
        <v>192</v>
      </c>
    </row>
    <row r="225" spans="1:4" x14ac:dyDescent="0.25">
      <c r="A225" s="27" t="s">
        <v>189</v>
      </c>
      <c r="B225" s="28" t="str">
        <f>VLOOKUP(A225,'[2]Base creación proceso'!E:H,4,FALSE)</f>
        <v>REGIONAL NORTE DE SANTANDER</v>
      </c>
      <c r="C225" s="29">
        <v>900198158</v>
      </c>
      <c r="D225" s="30" t="s">
        <v>193</v>
      </c>
    </row>
    <row r="226" spans="1:4" x14ac:dyDescent="0.25">
      <c r="A226" s="27" t="s">
        <v>194</v>
      </c>
      <c r="B226" s="28" t="str">
        <f>VLOOKUP(A226,'[2]Base creación proceso'!E:H,4,FALSE)</f>
        <v>REGIONAL NORTE DE SANTANDER</v>
      </c>
      <c r="C226" s="29">
        <v>900613899</v>
      </c>
      <c r="D226" s="30" t="s">
        <v>195</v>
      </c>
    </row>
    <row r="227" spans="1:4" x14ac:dyDescent="0.25">
      <c r="A227" s="27" t="s">
        <v>196</v>
      </c>
      <c r="B227" s="28" t="str">
        <f>VLOOKUP(A227,'[2]Base creación proceso'!E:H,4,FALSE)</f>
        <v>REGIONAL NORTE DE SANTANDER</v>
      </c>
      <c r="C227" s="29">
        <v>23709521</v>
      </c>
      <c r="D227" s="30" t="s">
        <v>197</v>
      </c>
    </row>
    <row r="228" spans="1:4" x14ac:dyDescent="0.25">
      <c r="A228" s="27" t="s">
        <v>198</v>
      </c>
      <c r="B228" s="28" t="str">
        <f>VLOOKUP(A228,'[2]Base creación proceso'!E:H,4,FALSE)</f>
        <v>REGIONAL NORTE DE SANTANDER</v>
      </c>
      <c r="C228" s="29">
        <v>900589774</v>
      </c>
      <c r="D228" s="30" t="s">
        <v>199</v>
      </c>
    </row>
    <row r="229" spans="1:4" x14ac:dyDescent="0.25">
      <c r="A229" s="27" t="s">
        <v>198</v>
      </c>
      <c r="B229" s="28" t="str">
        <f>VLOOKUP(A229,'[2]Base creación proceso'!E:H,4,FALSE)</f>
        <v>REGIONAL NORTE DE SANTANDER</v>
      </c>
      <c r="C229" s="29">
        <v>901090751</v>
      </c>
      <c r="D229" s="30" t="s">
        <v>200</v>
      </c>
    </row>
    <row r="230" spans="1:4" x14ac:dyDescent="0.25">
      <c r="A230" s="27" t="s">
        <v>201</v>
      </c>
      <c r="B230" s="28" t="str">
        <f>VLOOKUP(A230,'[2]Base creación proceso'!E:H,4,FALSE)</f>
        <v>REGIONAL NORTE DE SANTANDER</v>
      </c>
      <c r="C230" s="29">
        <v>13355979</v>
      </c>
      <c r="D230" s="30" t="s">
        <v>202</v>
      </c>
    </row>
    <row r="231" spans="1:4" x14ac:dyDescent="0.25">
      <c r="A231" s="27" t="s">
        <v>203</v>
      </c>
      <c r="B231" s="28" t="str">
        <f>VLOOKUP(A231,'[2]Base creación proceso'!E:H,4,FALSE)</f>
        <v>REGIONAL NORTE DE SANTANDER</v>
      </c>
      <c r="C231" s="29">
        <v>829001554</v>
      </c>
      <c r="D231" s="30" t="s">
        <v>204</v>
      </c>
    </row>
    <row r="232" spans="1:4" x14ac:dyDescent="0.25">
      <c r="A232" s="27" t="s">
        <v>205</v>
      </c>
      <c r="B232" s="28" t="str">
        <f>VLOOKUP(A232,'[2]Base creación proceso'!E:H,4,FALSE)</f>
        <v>REGIONAL NORTE DE SANTANDER</v>
      </c>
      <c r="C232" s="29">
        <v>1098732015</v>
      </c>
      <c r="D232" s="30" t="s">
        <v>206</v>
      </c>
    </row>
    <row r="233" spans="1:4" x14ac:dyDescent="0.25">
      <c r="A233" s="27" t="s">
        <v>205</v>
      </c>
      <c r="B233" s="28" t="str">
        <f>VLOOKUP(A233,'[2]Base creación proceso'!E:H,4,FALSE)</f>
        <v>REGIONAL NORTE DE SANTANDER</v>
      </c>
      <c r="C233" s="29">
        <v>900687562</v>
      </c>
      <c r="D233" s="30" t="s">
        <v>207</v>
      </c>
    </row>
    <row r="234" spans="1:4" x14ac:dyDescent="0.25">
      <c r="A234" s="27" t="s">
        <v>205</v>
      </c>
      <c r="B234" s="28" t="str">
        <f>VLOOKUP(A234,'[2]Base creación proceso'!E:H,4,FALSE)</f>
        <v>REGIONAL NORTE DE SANTANDER</v>
      </c>
      <c r="C234" s="29">
        <v>900973592</v>
      </c>
      <c r="D234" s="30" t="s">
        <v>208</v>
      </c>
    </row>
    <row r="235" spans="1:4" x14ac:dyDescent="0.25">
      <c r="A235" s="27" t="s">
        <v>209</v>
      </c>
      <c r="B235" s="28" t="str">
        <f>VLOOKUP(A235,'[2]Base creación proceso'!E:H,4,FALSE)</f>
        <v>REGIONAL NORTE DE SANTANDER</v>
      </c>
      <c r="C235" s="29">
        <v>900575590</v>
      </c>
      <c r="D235" s="30" t="s">
        <v>210</v>
      </c>
    </row>
    <row r="236" spans="1:4" x14ac:dyDescent="0.25">
      <c r="A236" s="27" t="s">
        <v>209</v>
      </c>
      <c r="B236" s="28" t="str">
        <f>VLOOKUP(A236,'[2]Base creación proceso'!E:H,4,FALSE)</f>
        <v>REGIONAL NORTE DE SANTANDER</v>
      </c>
      <c r="C236" s="29">
        <v>900758149</v>
      </c>
      <c r="D236" s="30" t="s">
        <v>211</v>
      </c>
    </row>
    <row r="237" spans="1:4" x14ac:dyDescent="0.25">
      <c r="A237" s="27" t="s">
        <v>209</v>
      </c>
      <c r="B237" s="28" t="str">
        <f>VLOOKUP(A237,'[2]Base creación proceso'!E:H,4,FALSE)</f>
        <v>REGIONAL NORTE DE SANTANDER</v>
      </c>
      <c r="C237" s="29">
        <v>900870890</v>
      </c>
      <c r="D237" s="30" t="s">
        <v>212</v>
      </c>
    </row>
    <row r="238" spans="1:4" x14ac:dyDescent="0.25">
      <c r="A238" s="27" t="s">
        <v>213</v>
      </c>
      <c r="B238" s="28" t="str">
        <f>VLOOKUP(A238,'[2]Base creación proceso'!E:H,4,FALSE)</f>
        <v>REGIONAL NORTE DE SANTANDER</v>
      </c>
      <c r="C238" s="29">
        <v>901210128</v>
      </c>
      <c r="D238" s="30" t="s">
        <v>214</v>
      </c>
    </row>
    <row r="239" spans="1:4" x14ac:dyDescent="0.25">
      <c r="A239" s="27" t="s">
        <v>213</v>
      </c>
      <c r="B239" s="28" t="str">
        <f>VLOOKUP(A239,'[2]Base creación proceso'!E:H,4,FALSE)</f>
        <v>REGIONAL NORTE DE SANTANDER</v>
      </c>
      <c r="C239" s="29">
        <v>901253012</v>
      </c>
      <c r="D239" s="30" t="s">
        <v>215</v>
      </c>
    </row>
    <row r="240" spans="1:4" x14ac:dyDescent="0.25">
      <c r="A240" s="27" t="s">
        <v>213</v>
      </c>
      <c r="B240" s="28" t="str">
        <f>VLOOKUP(A240,'[2]Base creación proceso'!E:H,4,FALSE)</f>
        <v>REGIONAL NORTE DE SANTANDER</v>
      </c>
      <c r="C240" s="29">
        <v>900531929</v>
      </c>
      <c r="D240" s="30" t="s">
        <v>216</v>
      </c>
    </row>
    <row r="241" spans="1:4" x14ac:dyDescent="0.25">
      <c r="A241" s="27" t="s">
        <v>213</v>
      </c>
      <c r="B241" s="28" t="str">
        <f>VLOOKUP(A241,'[2]Base creación proceso'!E:H,4,FALSE)</f>
        <v>REGIONAL NORTE DE SANTANDER</v>
      </c>
      <c r="C241" s="29">
        <v>900955745</v>
      </c>
      <c r="D241" s="30" t="s">
        <v>217</v>
      </c>
    </row>
    <row r="242" spans="1:4" x14ac:dyDescent="0.25">
      <c r="A242" s="27" t="s">
        <v>213</v>
      </c>
      <c r="B242" s="28" t="str">
        <f>VLOOKUP(A242,'[2]Base creación proceso'!E:H,4,FALSE)</f>
        <v>REGIONAL NORTE DE SANTANDER</v>
      </c>
      <c r="C242" s="29">
        <v>900944696</v>
      </c>
      <c r="D242" s="30" t="s">
        <v>218</v>
      </c>
    </row>
    <row r="243" spans="1:4" x14ac:dyDescent="0.25">
      <c r="A243" s="27" t="s">
        <v>213</v>
      </c>
      <c r="B243" s="28" t="str">
        <f>VLOOKUP(A243,'[2]Base creación proceso'!E:H,4,FALSE)</f>
        <v>REGIONAL NORTE DE SANTANDER</v>
      </c>
      <c r="C243" s="29">
        <v>900715081</v>
      </c>
      <c r="D243" s="30" t="s">
        <v>219</v>
      </c>
    </row>
    <row r="244" spans="1:4" x14ac:dyDescent="0.25">
      <c r="A244" s="27" t="s">
        <v>213</v>
      </c>
      <c r="B244" s="28" t="str">
        <f>VLOOKUP(A244,'[2]Base creación proceso'!E:H,4,FALSE)</f>
        <v>REGIONAL NORTE DE SANTANDER</v>
      </c>
      <c r="C244" s="29">
        <v>901002665</v>
      </c>
      <c r="D244" s="30" t="s">
        <v>220</v>
      </c>
    </row>
    <row r="245" spans="1:4" x14ac:dyDescent="0.25">
      <c r="A245" s="27" t="s">
        <v>213</v>
      </c>
      <c r="B245" s="28" t="str">
        <f>VLOOKUP(A245,'[2]Base creación proceso'!E:H,4,FALSE)</f>
        <v>REGIONAL NORTE DE SANTANDER</v>
      </c>
      <c r="C245" s="29">
        <v>900846370</v>
      </c>
      <c r="D245" s="30" t="s">
        <v>221</v>
      </c>
    </row>
    <row r="246" spans="1:4" x14ac:dyDescent="0.25">
      <c r="A246" s="27" t="s">
        <v>222</v>
      </c>
      <c r="B246" s="28" t="str">
        <f>VLOOKUP(A246,'[2]Base creación proceso'!E:H,4,FALSE)</f>
        <v>REGIONAL NORTE DE SANTANDER</v>
      </c>
      <c r="C246" s="29">
        <v>830006177</v>
      </c>
      <c r="D246" s="30" t="s">
        <v>223</v>
      </c>
    </row>
    <row r="247" spans="1:4" x14ac:dyDescent="0.25">
      <c r="A247" s="27" t="s">
        <v>222</v>
      </c>
      <c r="B247" s="28" t="str">
        <f>VLOOKUP(A247,'[2]Base creación proceso'!E:H,4,FALSE)</f>
        <v>REGIONAL NORTE DE SANTANDER</v>
      </c>
      <c r="C247" s="29">
        <v>800172158</v>
      </c>
      <c r="D247" s="30" t="s">
        <v>224</v>
      </c>
    </row>
    <row r="248" spans="1:4" x14ac:dyDescent="0.25">
      <c r="A248" s="27" t="s">
        <v>225</v>
      </c>
      <c r="B248" s="28" t="str">
        <f>VLOOKUP(A248,'[2]Base creación proceso'!E:H,4,FALSE)</f>
        <v>REGIONAL NORTE DE SANTANDER</v>
      </c>
      <c r="C248" s="29">
        <v>890200917</v>
      </c>
      <c r="D248" s="30" t="s">
        <v>226</v>
      </c>
    </row>
    <row r="249" spans="1:4" x14ac:dyDescent="0.25">
      <c r="A249" s="27" t="s">
        <v>225</v>
      </c>
      <c r="B249" s="28" t="str">
        <f>VLOOKUP(A249,'[2]Base creación proceso'!E:H,4,FALSE)</f>
        <v>REGIONAL NORTE DE SANTANDER</v>
      </c>
      <c r="C249" s="29">
        <v>63495406</v>
      </c>
      <c r="D249" s="30" t="s">
        <v>227</v>
      </c>
    </row>
    <row r="250" spans="1:4" x14ac:dyDescent="0.25">
      <c r="A250" s="27" t="s">
        <v>228</v>
      </c>
      <c r="B250" s="28" t="str">
        <f>VLOOKUP(A250,'[2]Base creación proceso'!E:H,4,FALSE)</f>
        <v>REGIONAL NORTE DE SANTANDER</v>
      </c>
      <c r="C250" s="29">
        <v>6664093</v>
      </c>
      <c r="D250" s="30" t="s">
        <v>229</v>
      </c>
    </row>
    <row r="251" spans="1:4" x14ac:dyDescent="0.25">
      <c r="A251" s="27" t="s">
        <v>228</v>
      </c>
      <c r="B251" s="28" t="str">
        <f>VLOOKUP(A251,'[2]Base creación proceso'!E:H,4,FALSE)</f>
        <v>REGIONAL NORTE DE SANTANDER</v>
      </c>
      <c r="C251" s="29">
        <v>13494673</v>
      </c>
      <c r="D251" s="30" t="s">
        <v>230</v>
      </c>
    </row>
    <row r="252" spans="1:4" x14ac:dyDescent="0.25">
      <c r="A252" s="27" t="s">
        <v>231</v>
      </c>
      <c r="B252" s="28" t="str">
        <f>VLOOKUP(A252,'[2]Base creación proceso'!E:H,4,FALSE)</f>
        <v>REGIONAL NORTE DE SANTANDER</v>
      </c>
      <c r="C252" s="29">
        <v>800149403</v>
      </c>
      <c r="D252" s="30" t="s">
        <v>232</v>
      </c>
    </row>
    <row r="253" spans="1:4" x14ac:dyDescent="0.25">
      <c r="A253" s="27" t="s">
        <v>231</v>
      </c>
      <c r="B253" s="28" t="str">
        <f>VLOOKUP(A253,'[2]Base creación proceso'!E:H,4,FALSE)</f>
        <v>REGIONAL NORTE DE SANTANDER</v>
      </c>
      <c r="C253" s="29">
        <v>900708603</v>
      </c>
      <c r="D253" s="30" t="s">
        <v>233</v>
      </c>
    </row>
    <row r="254" spans="1:4" x14ac:dyDescent="0.25">
      <c r="A254" s="27" t="s">
        <v>231</v>
      </c>
      <c r="B254" s="28" t="str">
        <f>VLOOKUP(A254,'[2]Base creación proceso'!E:H,4,FALSE)</f>
        <v>REGIONAL NORTE DE SANTANDER</v>
      </c>
      <c r="C254" s="29">
        <v>901224654</v>
      </c>
      <c r="D254" s="30" t="s">
        <v>234</v>
      </c>
    </row>
    <row r="255" spans="1:4" x14ac:dyDescent="0.25">
      <c r="A255" s="27" t="s">
        <v>231</v>
      </c>
      <c r="B255" s="28" t="str">
        <f>VLOOKUP(A255,'[2]Base creación proceso'!E:H,4,FALSE)</f>
        <v>REGIONAL NORTE DE SANTANDER</v>
      </c>
      <c r="C255" s="29">
        <v>1102720365</v>
      </c>
      <c r="D255" s="30" t="s">
        <v>235</v>
      </c>
    </row>
    <row r="256" spans="1:4" x14ac:dyDescent="0.25">
      <c r="A256" s="27" t="s">
        <v>231</v>
      </c>
      <c r="B256" s="28" t="str">
        <f>VLOOKUP(A256,'[2]Base creación proceso'!E:H,4,FALSE)</f>
        <v>REGIONAL NORTE DE SANTANDER</v>
      </c>
      <c r="C256" s="29">
        <v>901209704</v>
      </c>
      <c r="D256" s="30" t="s">
        <v>236</v>
      </c>
    </row>
    <row r="257" spans="1:4" x14ac:dyDescent="0.25">
      <c r="A257" s="27" t="s">
        <v>231</v>
      </c>
      <c r="B257" s="28" t="str">
        <f>VLOOKUP(A257,'[2]Base creación proceso'!E:H,4,FALSE)</f>
        <v>REGIONAL NORTE DE SANTANDER</v>
      </c>
      <c r="C257" s="29">
        <v>900114135</v>
      </c>
      <c r="D257" s="30" t="s">
        <v>237</v>
      </c>
    </row>
    <row r="258" spans="1:4" x14ac:dyDescent="0.25">
      <c r="A258" s="27" t="s">
        <v>231</v>
      </c>
      <c r="B258" s="28" t="str">
        <f>VLOOKUP(A258,'[2]Base creación proceso'!E:H,4,FALSE)</f>
        <v>REGIONAL NORTE DE SANTANDER</v>
      </c>
      <c r="C258" s="29">
        <v>37397498</v>
      </c>
      <c r="D258" s="30" t="s">
        <v>190</v>
      </c>
    </row>
    <row r="259" spans="1:4" x14ac:dyDescent="0.25">
      <c r="A259" s="27" t="s">
        <v>231</v>
      </c>
      <c r="B259" s="28" t="str">
        <f>VLOOKUP(A259,'[2]Base creación proceso'!E:H,4,FALSE)</f>
        <v>REGIONAL NORTE DE SANTANDER</v>
      </c>
      <c r="C259" s="29">
        <v>800245728</v>
      </c>
      <c r="D259" s="30" t="s">
        <v>238</v>
      </c>
    </row>
    <row r="260" spans="1:4" x14ac:dyDescent="0.25">
      <c r="A260" s="27" t="s">
        <v>231</v>
      </c>
      <c r="B260" s="28" t="str">
        <f>VLOOKUP(A260,'[2]Base creación proceso'!E:H,4,FALSE)</f>
        <v>REGIONAL NORTE DE SANTANDER</v>
      </c>
      <c r="C260" s="29">
        <v>91282210</v>
      </c>
      <c r="D260" s="30" t="s">
        <v>239</v>
      </c>
    </row>
    <row r="261" spans="1:4" x14ac:dyDescent="0.25">
      <c r="A261" s="27" t="s">
        <v>231</v>
      </c>
      <c r="B261" s="28" t="str">
        <f>VLOOKUP(A261,'[2]Base creación proceso'!E:H,4,FALSE)</f>
        <v>REGIONAL NORTE DE SANTANDER</v>
      </c>
      <c r="C261" s="29">
        <v>901087780</v>
      </c>
      <c r="D261" s="30" t="s">
        <v>240</v>
      </c>
    </row>
    <row r="262" spans="1:4" x14ac:dyDescent="0.25">
      <c r="A262" s="27" t="s">
        <v>231</v>
      </c>
      <c r="B262" s="28" t="str">
        <f>VLOOKUP(A262,'[2]Base creación proceso'!E:H,4,FALSE)</f>
        <v>REGIONAL NORTE DE SANTANDER</v>
      </c>
      <c r="C262" s="29">
        <v>9011050469</v>
      </c>
      <c r="D262" s="30" t="s">
        <v>241</v>
      </c>
    </row>
    <row r="263" spans="1:4" x14ac:dyDescent="0.25">
      <c r="A263" s="27" t="s">
        <v>231</v>
      </c>
      <c r="B263" s="28" t="str">
        <f>VLOOKUP(A263,'[2]Base creación proceso'!E:H,4,FALSE)</f>
        <v>REGIONAL NORTE DE SANTANDER</v>
      </c>
      <c r="C263" s="29">
        <v>900127249</v>
      </c>
      <c r="D263" s="30" t="s">
        <v>242</v>
      </c>
    </row>
    <row r="264" spans="1:4" x14ac:dyDescent="0.25">
      <c r="A264" s="27" t="s">
        <v>231</v>
      </c>
      <c r="B264" s="28" t="str">
        <f>VLOOKUP(A264,'[2]Base creación proceso'!E:H,4,FALSE)</f>
        <v>REGIONAL NORTE DE SANTANDER</v>
      </c>
      <c r="C264" s="29">
        <v>901107495</v>
      </c>
      <c r="D264" s="30" t="s">
        <v>243</v>
      </c>
    </row>
    <row r="265" spans="1:4" x14ac:dyDescent="0.25">
      <c r="A265" s="27" t="s">
        <v>231</v>
      </c>
      <c r="B265" s="28" t="str">
        <f>VLOOKUP(A265,'[2]Base creación proceso'!E:H,4,FALSE)</f>
        <v>REGIONAL NORTE DE SANTANDER</v>
      </c>
      <c r="C265" s="29">
        <v>901354136</v>
      </c>
      <c r="D265" s="30" t="s">
        <v>244</v>
      </c>
    </row>
    <row r="266" spans="1:4" x14ac:dyDescent="0.25">
      <c r="A266" s="27" t="s">
        <v>231</v>
      </c>
      <c r="B266" s="28" t="str">
        <f>VLOOKUP(A266,'[2]Base creación proceso'!E:H,4,FALSE)</f>
        <v>REGIONAL NORTE DE SANTANDER</v>
      </c>
      <c r="C266" s="29">
        <v>900306033</v>
      </c>
      <c r="D266" s="30" t="s">
        <v>245</v>
      </c>
    </row>
    <row r="267" spans="1:4" x14ac:dyDescent="0.25">
      <c r="A267" s="27" t="s">
        <v>231</v>
      </c>
      <c r="B267" s="28" t="str">
        <f>VLOOKUP(A267,'[2]Base creación proceso'!E:H,4,FALSE)</f>
        <v>REGIONAL NORTE DE SANTANDER</v>
      </c>
      <c r="C267" s="29">
        <v>901166543</v>
      </c>
      <c r="D267" s="30" t="s">
        <v>246</v>
      </c>
    </row>
    <row r="268" spans="1:4" x14ac:dyDescent="0.25">
      <c r="A268" s="27" t="s">
        <v>231</v>
      </c>
      <c r="B268" s="28" t="str">
        <f>VLOOKUP(A268,'[2]Base creación proceso'!E:H,4,FALSE)</f>
        <v>REGIONAL NORTE DE SANTANDER</v>
      </c>
      <c r="C268" s="29">
        <v>1026293034</v>
      </c>
      <c r="D268" s="30" t="s">
        <v>247</v>
      </c>
    </row>
    <row r="269" spans="1:4" x14ac:dyDescent="0.25">
      <c r="A269" s="27" t="s">
        <v>231</v>
      </c>
      <c r="B269" s="28" t="str">
        <f>VLOOKUP(A269,'[2]Base creación proceso'!E:H,4,FALSE)</f>
        <v>REGIONAL NORTE DE SANTANDER</v>
      </c>
      <c r="C269" s="29">
        <v>900183513</v>
      </c>
      <c r="D269" s="30" t="s">
        <v>248</v>
      </c>
    </row>
    <row r="270" spans="1:4" x14ac:dyDescent="0.25">
      <c r="A270" s="27" t="s">
        <v>231</v>
      </c>
      <c r="B270" s="28" t="str">
        <f>VLOOKUP(A270,'[2]Base creación proceso'!E:H,4,FALSE)</f>
        <v>REGIONAL NORTE DE SANTANDER</v>
      </c>
      <c r="C270" s="29">
        <v>900880669</v>
      </c>
      <c r="D270" s="30" t="s">
        <v>249</v>
      </c>
    </row>
    <row r="271" spans="1:4" x14ac:dyDescent="0.25">
      <c r="A271" s="27" t="s">
        <v>250</v>
      </c>
      <c r="B271" s="28" t="str">
        <f>VLOOKUP(A271,'[2]Base creación proceso'!E:H,4,FALSE)</f>
        <v>REGIONAL NORTE DE SANTANDER</v>
      </c>
      <c r="C271" s="29">
        <v>901002665</v>
      </c>
      <c r="D271" s="30" t="s">
        <v>182</v>
      </c>
    </row>
    <row r="272" spans="1:4" x14ac:dyDescent="0.25">
      <c r="A272" s="27" t="s">
        <v>250</v>
      </c>
      <c r="B272" s="28" t="str">
        <f>VLOOKUP(A272,'[2]Base creación proceso'!E:H,4,FALSE)</f>
        <v>REGIONAL NORTE DE SANTANDER</v>
      </c>
      <c r="C272" s="29">
        <v>830007133</v>
      </c>
      <c r="D272" s="30" t="s">
        <v>251</v>
      </c>
    </row>
    <row r="273" spans="1:4" x14ac:dyDescent="0.25">
      <c r="A273" s="27" t="s">
        <v>250</v>
      </c>
      <c r="B273" s="28" t="str">
        <f>VLOOKUP(A273,'[2]Base creación proceso'!E:H,4,FALSE)</f>
        <v>REGIONAL NORTE DE SANTANDER</v>
      </c>
      <c r="C273" s="29">
        <v>900846370</v>
      </c>
      <c r="D273" s="30" t="s">
        <v>221</v>
      </c>
    </row>
    <row r="274" spans="1:4" x14ac:dyDescent="0.25">
      <c r="A274" s="27" t="s">
        <v>252</v>
      </c>
      <c r="B274" s="28" t="str">
        <f>VLOOKUP(A274,'[2]Base creación proceso'!E:H,4,FALSE)</f>
        <v>REGIONAL NORTE DE SANTANDER</v>
      </c>
      <c r="C274" s="29">
        <v>88248707</v>
      </c>
      <c r="D274" s="30" t="s">
        <v>253</v>
      </c>
    </row>
    <row r="275" spans="1:4" x14ac:dyDescent="0.25">
      <c r="A275" s="27" t="s">
        <v>252</v>
      </c>
      <c r="B275" s="28" t="str">
        <f>VLOOKUP(A275,'[2]Base creación proceso'!E:H,4,FALSE)</f>
        <v>REGIONAL NORTE DE SANTANDER</v>
      </c>
      <c r="C275" s="29">
        <v>9006647477</v>
      </c>
      <c r="D275" s="30" t="s">
        <v>254</v>
      </c>
    </row>
    <row r="276" spans="1:4" x14ac:dyDescent="0.25">
      <c r="A276" s="27" t="s">
        <v>255</v>
      </c>
      <c r="B276" s="28" t="str">
        <f>VLOOKUP(A276,'[2]Base creación proceso'!E:H,4,FALSE)</f>
        <v>REGIONAL NORTE DE SANTANDER</v>
      </c>
      <c r="C276" s="29">
        <v>901222449</v>
      </c>
      <c r="D276" s="30" t="s">
        <v>256</v>
      </c>
    </row>
    <row r="277" spans="1:4" x14ac:dyDescent="0.25">
      <c r="A277" s="27" t="s">
        <v>255</v>
      </c>
      <c r="B277" s="28" t="str">
        <f>VLOOKUP(A277,'[2]Base creación proceso'!E:H,4,FALSE)</f>
        <v>REGIONAL NORTE DE SANTANDER</v>
      </c>
      <c r="C277" s="29">
        <v>88248707</v>
      </c>
      <c r="D277" s="30" t="s">
        <v>257</v>
      </c>
    </row>
    <row r="278" spans="1:4" x14ac:dyDescent="0.25">
      <c r="A278" s="27" t="s">
        <v>258</v>
      </c>
      <c r="B278" s="28" t="str">
        <f>VLOOKUP(A278,'[2]Base creación proceso'!E:H,4,FALSE)</f>
        <v>REGIONAL NORTE DE SANTANDER</v>
      </c>
      <c r="C278" s="29">
        <v>901288767</v>
      </c>
      <c r="D278" s="30" t="s">
        <v>259</v>
      </c>
    </row>
    <row r="279" spans="1:4" x14ac:dyDescent="0.25">
      <c r="A279" s="27" t="s">
        <v>258</v>
      </c>
      <c r="B279" s="28" t="str">
        <f>VLOOKUP(A279,'[2]Base creación proceso'!E:H,4,FALSE)</f>
        <v>REGIONAL NORTE DE SANTANDER</v>
      </c>
      <c r="C279" s="29">
        <v>901028153</v>
      </c>
      <c r="D279" s="30" t="s">
        <v>260</v>
      </c>
    </row>
    <row r="280" spans="1:4" x14ac:dyDescent="0.25">
      <c r="A280" s="27" t="s">
        <v>261</v>
      </c>
      <c r="B280" s="28" t="str">
        <f>VLOOKUP(A280,'[2]Base creación proceso'!E:H,4,FALSE)</f>
        <v>REGIONAL NORTE DE SANTANDER</v>
      </c>
      <c r="C280" s="29">
        <v>901288767</v>
      </c>
      <c r="D280" s="30" t="s">
        <v>133</v>
      </c>
    </row>
    <row r="281" spans="1:4" x14ac:dyDescent="0.25">
      <c r="A281" s="27" t="s">
        <v>261</v>
      </c>
      <c r="B281" s="28" t="str">
        <f>VLOOKUP(A281,'[2]Base creación proceso'!E:H,4,FALSE)</f>
        <v>REGIONAL NORTE DE SANTANDER</v>
      </c>
      <c r="C281" s="29">
        <v>900642398</v>
      </c>
      <c r="D281" s="30" t="s">
        <v>262</v>
      </c>
    </row>
    <row r="282" spans="1:4" x14ac:dyDescent="0.25">
      <c r="A282" s="27" t="s">
        <v>261</v>
      </c>
      <c r="B282" s="28" t="str">
        <f>VLOOKUP(A282,'[2]Base creación proceso'!E:H,4,FALSE)</f>
        <v>REGIONAL NORTE DE SANTANDER</v>
      </c>
      <c r="C282" s="29">
        <v>900085767</v>
      </c>
      <c r="D282" s="30" t="s">
        <v>259</v>
      </c>
    </row>
    <row r="283" spans="1:4" x14ac:dyDescent="0.25">
      <c r="A283" s="27" t="s">
        <v>261</v>
      </c>
      <c r="B283" s="28" t="str">
        <f>VLOOKUP(A283,'[2]Base creación proceso'!E:H,4,FALSE)</f>
        <v>REGIONAL NORTE DE SANTANDER</v>
      </c>
      <c r="C283" s="29">
        <v>830091013</v>
      </c>
      <c r="D283" s="30" t="s">
        <v>263</v>
      </c>
    </row>
    <row r="284" spans="1:4" x14ac:dyDescent="0.25">
      <c r="A284" s="27" t="s">
        <v>261</v>
      </c>
      <c r="B284" s="28" t="str">
        <f>VLOOKUP(A284,'[2]Base creación proceso'!E:H,4,FALSE)</f>
        <v>REGIONAL NORTE DE SANTANDER</v>
      </c>
      <c r="C284" s="29">
        <v>9010281539</v>
      </c>
      <c r="D284" s="30" t="s">
        <v>264</v>
      </c>
    </row>
    <row r="285" spans="1:4" x14ac:dyDescent="0.25">
      <c r="A285" s="27" t="s">
        <v>261</v>
      </c>
      <c r="B285" s="28" t="str">
        <f>VLOOKUP(A285,'[2]Base creación proceso'!E:H,4,FALSE)</f>
        <v>REGIONAL NORTE DE SANTANDER</v>
      </c>
      <c r="C285" s="29">
        <v>901231436</v>
      </c>
      <c r="D285" s="30" t="s">
        <v>265</v>
      </c>
    </row>
    <row r="286" spans="1:4" x14ac:dyDescent="0.25">
      <c r="A286" s="27" t="s">
        <v>266</v>
      </c>
      <c r="B286" s="28" t="str">
        <f>VLOOKUP(A286,'[2]Base creación proceso'!E:H,4,FALSE)</f>
        <v>REGIONAL VALLE</v>
      </c>
      <c r="C286" s="29">
        <v>830007133</v>
      </c>
      <c r="D286" s="30" t="s">
        <v>267</v>
      </c>
    </row>
    <row r="287" spans="1:4" x14ac:dyDescent="0.25">
      <c r="A287" s="27" t="s">
        <v>266</v>
      </c>
      <c r="B287" s="28" t="str">
        <f>VLOOKUP(A287,'[2]Base creación proceso'!E:H,4,FALSE)</f>
        <v>REGIONAL VALLE</v>
      </c>
      <c r="C287" s="29">
        <v>830097194</v>
      </c>
      <c r="D287" s="30" t="s">
        <v>268</v>
      </c>
    </row>
    <row r="288" spans="1:4" x14ac:dyDescent="0.25">
      <c r="A288" s="27" t="s">
        <v>266</v>
      </c>
      <c r="B288" s="28" t="str">
        <f>VLOOKUP(A288,'[2]Base creación proceso'!E:H,4,FALSE)</f>
        <v>REGIONAL VALLE</v>
      </c>
      <c r="C288" s="29">
        <v>900846370</v>
      </c>
      <c r="D288" s="30" t="s">
        <v>269</v>
      </c>
    </row>
    <row r="289" spans="1:4" x14ac:dyDescent="0.25">
      <c r="A289" s="27" t="s">
        <v>266</v>
      </c>
      <c r="B289" s="28" t="str">
        <f>VLOOKUP(A289,'[2]Base creación proceso'!E:H,4,FALSE)</f>
        <v>REGIONAL VALLE</v>
      </c>
      <c r="C289" s="29">
        <v>900712185</v>
      </c>
      <c r="D289" s="30" t="s">
        <v>270</v>
      </c>
    </row>
    <row r="290" spans="1:4" x14ac:dyDescent="0.25">
      <c r="A290" s="27" t="s">
        <v>271</v>
      </c>
      <c r="B290" s="28" t="str">
        <f>VLOOKUP(A290,'[2]Base creación proceso'!E:H,4,FALSE)</f>
        <v>REGIONAL VALLE</v>
      </c>
      <c r="C290" s="29">
        <v>800254161</v>
      </c>
      <c r="D290" s="30" t="s">
        <v>272</v>
      </c>
    </row>
    <row r="291" spans="1:4" x14ac:dyDescent="0.25">
      <c r="A291" s="27" t="s">
        <v>271</v>
      </c>
      <c r="B291" s="28" t="str">
        <f>VLOOKUP(A291,'[2]Base creación proceso'!E:H,4,FALSE)</f>
        <v>REGIONAL VALLE</v>
      </c>
      <c r="C291" s="29">
        <v>9003329343</v>
      </c>
      <c r="D291" s="30" t="s">
        <v>273</v>
      </c>
    </row>
    <row r="292" spans="1:4" x14ac:dyDescent="0.25">
      <c r="A292" s="27" t="s">
        <v>271</v>
      </c>
      <c r="B292" s="28" t="str">
        <f>VLOOKUP(A292,'[2]Base creación proceso'!E:H,4,FALSE)</f>
        <v>REGIONAL VALLE</v>
      </c>
      <c r="C292" s="29">
        <v>830111836</v>
      </c>
      <c r="D292" s="30" t="s">
        <v>274</v>
      </c>
    </row>
    <row r="293" spans="1:4" x14ac:dyDescent="0.25">
      <c r="A293" s="27" t="s">
        <v>271</v>
      </c>
      <c r="B293" s="28" t="str">
        <f>VLOOKUP(A293,'[2]Base creación proceso'!E:H,4,FALSE)</f>
        <v>REGIONAL VALLE</v>
      </c>
      <c r="C293" s="29">
        <v>901147737</v>
      </c>
      <c r="D293" s="30" t="s">
        <v>275</v>
      </c>
    </row>
    <row r="294" spans="1:4" x14ac:dyDescent="0.25">
      <c r="A294" s="27" t="s">
        <v>276</v>
      </c>
      <c r="B294" s="28" t="str">
        <f>VLOOKUP(A294,'[2]Base creación proceso'!E:H,4,FALSE)</f>
        <v>REGIONAL VALLE</v>
      </c>
      <c r="C294" s="29">
        <v>900226716</v>
      </c>
      <c r="D294" s="30" t="s">
        <v>277</v>
      </c>
    </row>
    <row r="295" spans="1:4" x14ac:dyDescent="0.25">
      <c r="A295" s="27" t="s">
        <v>276</v>
      </c>
      <c r="B295" s="28" t="str">
        <f>VLOOKUP(A295,'[2]Base creación proceso'!E:H,4,FALSE)</f>
        <v>REGIONAL VALLE</v>
      </c>
      <c r="C295" s="29">
        <v>9013819400</v>
      </c>
      <c r="D295" s="30" t="s">
        <v>278</v>
      </c>
    </row>
    <row r="296" spans="1:4" x14ac:dyDescent="0.25">
      <c r="A296" s="27" t="s">
        <v>279</v>
      </c>
      <c r="B296" s="28" t="str">
        <f>VLOOKUP(A296,'[2]Base creación proceso'!E:H,4,FALSE)</f>
        <v>REGIONAL VALLE</v>
      </c>
      <c r="C296" s="29">
        <v>10141207</v>
      </c>
      <c r="D296" s="30" t="s">
        <v>280</v>
      </c>
    </row>
    <row r="297" spans="1:4" x14ac:dyDescent="0.25">
      <c r="A297" s="27" t="s">
        <v>281</v>
      </c>
      <c r="B297" s="28" t="str">
        <f>VLOOKUP(A297,'[2]Base creación proceso'!E:H,4,FALSE)</f>
        <v>REGIONAL VALLE</v>
      </c>
      <c r="C297" s="29">
        <v>900374639</v>
      </c>
      <c r="D297" s="30" t="s">
        <v>282</v>
      </c>
    </row>
    <row r="298" spans="1:4" x14ac:dyDescent="0.25">
      <c r="A298" s="27" t="s">
        <v>281</v>
      </c>
      <c r="B298" s="28" t="str">
        <f>VLOOKUP(A298,'[2]Base creación proceso'!E:H,4,FALSE)</f>
        <v>REGIONAL VALLE</v>
      </c>
      <c r="C298" s="29">
        <v>805007211</v>
      </c>
      <c r="D298" s="30" t="s">
        <v>283</v>
      </c>
    </row>
    <row r="299" spans="1:4" x14ac:dyDescent="0.25">
      <c r="A299" s="27" t="s">
        <v>281</v>
      </c>
      <c r="B299" s="28" t="str">
        <f>VLOOKUP(A299,'[2]Base creación proceso'!E:H,4,FALSE)</f>
        <v>REGIONAL VALLE</v>
      </c>
      <c r="C299" s="29">
        <v>800250918</v>
      </c>
      <c r="D299" s="30" t="s">
        <v>284</v>
      </c>
    </row>
    <row r="300" spans="1:4" x14ac:dyDescent="0.25">
      <c r="A300" s="27" t="s">
        <v>281</v>
      </c>
      <c r="B300" s="28" t="str">
        <f>VLOOKUP(A300,'[2]Base creación proceso'!E:H,4,FALSE)</f>
        <v>REGIONAL VALLE</v>
      </c>
      <c r="C300" s="29">
        <v>900381226</v>
      </c>
      <c r="D300" s="30" t="s">
        <v>285</v>
      </c>
    </row>
    <row r="301" spans="1:4" x14ac:dyDescent="0.25">
      <c r="A301" s="27" t="s">
        <v>286</v>
      </c>
      <c r="B301" s="28" t="str">
        <f>VLOOKUP(A301,'[2]Base creación proceso'!E:H,4,FALSE)</f>
        <v>REGIONAL VALLE</v>
      </c>
      <c r="C301" s="29">
        <v>901346888</v>
      </c>
      <c r="D301" s="30" t="s">
        <v>287</v>
      </c>
    </row>
    <row r="302" spans="1:4" x14ac:dyDescent="0.25">
      <c r="A302" s="27" t="s">
        <v>286</v>
      </c>
      <c r="B302" s="28" t="str">
        <f>VLOOKUP(A302,'[2]Base creación proceso'!E:H,4,FALSE)</f>
        <v>REGIONAL VALLE</v>
      </c>
      <c r="C302" s="29">
        <v>901241829</v>
      </c>
      <c r="D302" s="30" t="s">
        <v>288</v>
      </c>
    </row>
    <row r="303" spans="1:4" x14ac:dyDescent="0.25">
      <c r="A303" s="27" t="s">
        <v>286</v>
      </c>
      <c r="B303" s="28" t="str">
        <f>VLOOKUP(A303,'[2]Base creación proceso'!E:H,4,FALSE)</f>
        <v>REGIONAL VALLE</v>
      </c>
      <c r="C303" s="29">
        <v>901354136</v>
      </c>
      <c r="D303" s="30" t="s">
        <v>289</v>
      </c>
    </row>
    <row r="304" spans="1:4" x14ac:dyDescent="0.25">
      <c r="A304" s="27" t="s">
        <v>286</v>
      </c>
      <c r="B304" s="28" t="str">
        <f>VLOOKUP(A304,'[2]Base creación proceso'!E:H,4,FALSE)</f>
        <v>REGIONAL VALLE</v>
      </c>
      <c r="C304" s="29">
        <v>900846370</v>
      </c>
      <c r="D304" s="30" t="s">
        <v>290</v>
      </c>
    </row>
    <row r="305" spans="1:4" x14ac:dyDescent="0.25">
      <c r="A305" s="27" t="s">
        <v>291</v>
      </c>
      <c r="B305" s="28" t="str">
        <f>VLOOKUP(A305,'[2]Base creación proceso'!E:H,4,FALSE)</f>
        <v>REGIONAL VALLE</v>
      </c>
      <c r="C305" s="29">
        <v>900185158</v>
      </c>
      <c r="D305" s="30" t="s">
        <v>292</v>
      </c>
    </row>
    <row r="306" spans="1:4" x14ac:dyDescent="0.25">
      <c r="A306" s="27" t="s">
        <v>279</v>
      </c>
      <c r="B306" s="28" t="str">
        <f>VLOOKUP(A306,'[2]Base creación proceso'!E:H,4,FALSE)</f>
        <v>REGIONAL VALLE</v>
      </c>
      <c r="C306" s="29">
        <v>10141207</v>
      </c>
      <c r="D306" s="30" t="s">
        <v>280</v>
      </c>
    </row>
    <row r="307" spans="1:4" x14ac:dyDescent="0.25">
      <c r="A307" s="27" t="s">
        <v>293</v>
      </c>
      <c r="B307" s="28" t="str">
        <f>VLOOKUP(A307,'[2]Base creación proceso'!E:H,4,FALSE)</f>
        <v>REGIONAL VALLE</v>
      </c>
      <c r="C307" s="29">
        <v>800219876</v>
      </c>
      <c r="D307" s="30" t="s">
        <v>294</v>
      </c>
    </row>
    <row r="308" spans="1:4" x14ac:dyDescent="0.25">
      <c r="A308" s="27" t="s">
        <v>293</v>
      </c>
      <c r="B308" s="28" t="str">
        <f>VLOOKUP(A308,'[2]Base creación proceso'!E:H,4,FALSE)</f>
        <v>REGIONAL VALLE</v>
      </c>
      <c r="C308" s="29">
        <v>800112214</v>
      </c>
      <c r="D308" s="30" t="s">
        <v>295</v>
      </c>
    </row>
    <row r="309" spans="1:4" x14ac:dyDescent="0.25">
      <c r="A309" s="27" t="s">
        <v>296</v>
      </c>
      <c r="B309" s="28" t="str">
        <f>VLOOKUP(A309,'[2]Base creación proceso'!E:H,4,FALSE)</f>
        <v>REGIONAL VALLE</v>
      </c>
      <c r="C309" s="29">
        <v>91493486</v>
      </c>
      <c r="D309" s="30" t="s">
        <v>297</v>
      </c>
    </row>
    <row r="310" spans="1:4" x14ac:dyDescent="0.25">
      <c r="A310" s="27" t="s">
        <v>296</v>
      </c>
      <c r="B310" s="28" t="str">
        <f>VLOOKUP(A310,'[2]Base creación proceso'!E:H,4,FALSE)</f>
        <v>REGIONAL VALLE</v>
      </c>
      <c r="C310" s="29">
        <v>900772722</v>
      </c>
      <c r="D310" s="30" t="s">
        <v>298</v>
      </c>
    </row>
    <row r="311" spans="1:4" x14ac:dyDescent="0.25">
      <c r="A311" s="27" t="s">
        <v>296</v>
      </c>
      <c r="B311" s="28" t="str">
        <f>VLOOKUP(A311,'[2]Base creación proceso'!E:H,4,FALSE)</f>
        <v>REGIONAL VALLE</v>
      </c>
      <c r="C311" s="29">
        <v>18497037</v>
      </c>
      <c r="D311" s="30" t="s">
        <v>299</v>
      </c>
    </row>
    <row r="312" spans="1:4" x14ac:dyDescent="0.25">
      <c r="A312" s="27" t="s">
        <v>296</v>
      </c>
      <c r="B312" s="28" t="str">
        <f>VLOOKUP(A312,'[2]Base creación proceso'!E:H,4,FALSE)</f>
        <v>REGIONAL VALLE</v>
      </c>
      <c r="C312" s="29">
        <v>8300935451</v>
      </c>
      <c r="D312" s="30" t="s">
        <v>300</v>
      </c>
    </row>
    <row r="313" spans="1:4" x14ac:dyDescent="0.25">
      <c r="A313" s="27" t="s">
        <v>296</v>
      </c>
      <c r="B313" s="28" t="str">
        <f>VLOOKUP(A313,'[2]Base creación proceso'!E:H,4,FALSE)</f>
        <v>REGIONAL VALLE</v>
      </c>
      <c r="C313" s="29">
        <v>9005114713</v>
      </c>
      <c r="D313" s="30" t="s">
        <v>301</v>
      </c>
    </row>
    <row r="314" spans="1:4" x14ac:dyDescent="0.25">
      <c r="A314" s="27" t="s">
        <v>296</v>
      </c>
      <c r="B314" s="28" t="str">
        <f>VLOOKUP(A314,'[2]Base creación proceso'!E:H,4,FALSE)</f>
        <v>REGIONAL VALLE</v>
      </c>
      <c r="C314" s="29" t="s">
        <v>302</v>
      </c>
      <c r="D314" s="30" t="s">
        <v>303</v>
      </c>
    </row>
    <row r="315" spans="1:4" x14ac:dyDescent="0.25">
      <c r="A315" s="27" t="s">
        <v>296</v>
      </c>
      <c r="B315" s="28" t="str">
        <f>VLOOKUP(A315,'[2]Base creación proceso'!E:H,4,FALSE)</f>
        <v>REGIONAL VALLE</v>
      </c>
      <c r="C315" s="29">
        <v>800189202</v>
      </c>
      <c r="D315" s="30" t="s">
        <v>304</v>
      </c>
    </row>
    <row r="316" spans="1:4" x14ac:dyDescent="0.25">
      <c r="A316" s="27" t="s">
        <v>305</v>
      </c>
      <c r="B316" s="28" t="str">
        <f>VLOOKUP(A316,'[2]Base creación proceso'!E:H,4,FALSE)</f>
        <v>REGIONAL VALLE</v>
      </c>
      <c r="C316" s="29">
        <v>9008072622</v>
      </c>
      <c r="D316" s="30" t="s">
        <v>306</v>
      </c>
    </row>
    <row r="317" spans="1:4" x14ac:dyDescent="0.25">
      <c r="A317" s="27" t="s">
        <v>305</v>
      </c>
      <c r="B317" s="28" t="str">
        <f>VLOOKUP(A317,'[2]Base creación proceso'!E:H,4,FALSE)</f>
        <v>REGIONAL VALLE</v>
      </c>
      <c r="C317" s="29">
        <v>9004590543</v>
      </c>
      <c r="D317" s="30" t="s">
        <v>307</v>
      </c>
    </row>
    <row r="318" spans="1:4" x14ac:dyDescent="0.25">
      <c r="A318" s="27" t="s">
        <v>305</v>
      </c>
      <c r="B318" s="28" t="str">
        <f>VLOOKUP(A318,'[2]Base creación proceso'!E:H,4,FALSE)</f>
        <v>REGIONAL VALLE</v>
      </c>
      <c r="C318" s="29">
        <v>900545202</v>
      </c>
      <c r="D318" s="30" t="s">
        <v>95</v>
      </c>
    </row>
    <row r="319" spans="1:4" x14ac:dyDescent="0.25">
      <c r="A319" s="27" t="s">
        <v>305</v>
      </c>
      <c r="B319" s="28" t="str">
        <f>VLOOKUP(A319,'[2]Base creación proceso'!E:H,4,FALSE)</f>
        <v>REGIONAL VALLE</v>
      </c>
      <c r="C319" s="29">
        <v>901346888</v>
      </c>
      <c r="D319" s="30" t="s">
        <v>308</v>
      </c>
    </row>
    <row r="320" spans="1:4" x14ac:dyDescent="0.25">
      <c r="A320" s="27" t="s">
        <v>305</v>
      </c>
      <c r="B320" s="28" t="str">
        <f>VLOOKUP(A320,'[2]Base creación proceso'!E:H,4,FALSE)</f>
        <v>REGIONAL VALLE</v>
      </c>
      <c r="C320" s="29">
        <v>9010792069</v>
      </c>
      <c r="D320" s="30" t="s">
        <v>309</v>
      </c>
    </row>
    <row r="321" spans="1:4" x14ac:dyDescent="0.25">
      <c r="A321" s="27" t="s">
        <v>305</v>
      </c>
      <c r="B321" s="28" t="str">
        <f>VLOOKUP(A321,'[2]Base creación proceso'!E:H,4,FALSE)</f>
        <v>REGIONAL VALLE</v>
      </c>
      <c r="C321" s="29">
        <v>9006289051</v>
      </c>
      <c r="D321" s="30" t="s">
        <v>310</v>
      </c>
    </row>
    <row r="322" spans="1:4" x14ac:dyDescent="0.25">
      <c r="A322" s="27" t="s">
        <v>305</v>
      </c>
      <c r="B322" s="28" t="str">
        <f>VLOOKUP(A322,'[2]Base creación proceso'!E:H,4,FALSE)</f>
        <v>REGIONAL VALLE</v>
      </c>
      <c r="C322" s="29">
        <v>901010739</v>
      </c>
      <c r="D322" s="30" t="s">
        <v>311</v>
      </c>
    </row>
    <row r="323" spans="1:4" x14ac:dyDescent="0.25">
      <c r="A323" s="27" t="s">
        <v>305</v>
      </c>
      <c r="B323" s="28" t="str">
        <f>VLOOKUP(A323,'[2]Base creación proceso'!E:H,4,FALSE)</f>
        <v>REGIONAL VALLE</v>
      </c>
      <c r="C323" s="29">
        <v>901010739</v>
      </c>
      <c r="D323" s="30" t="s">
        <v>312</v>
      </c>
    </row>
    <row r="324" spans="1:4" x14ac:dyDescent="0.25">
      <c r="A324" s="27" t="s">
        <v>305</v>
      </c>
      <c r="B324" s="28" t="str">
        <f>VLOOKUP(A324,'[2]Base creación proceso'!E:H,4,FALSE)</f>
        <v>REGIONAL VALLE</v>
      </c>
      <c r="C324" s="29">
        <v>900617570</v>
      </c>
      <c r="D324" s="30" t="s">
        <v>313</v>
      </c>
    </row>
    <row r="325" spans="1:4" x14ac:dyDescent="0.25">
      <c r="A325" s="27" t="s">
        <v>305</v>
      </c>
      <c r="B325" s="28" t="str">
        <f>VLOOKUP(A325,'[2]Base creación proceso'!E:H,4,FALSE)</f>
        <v>REGIONAL VALLE</v>
      </c>
      <c r="C325" s="29">
        <v>901068613</v>
      </c>
      <c r="D325" s="30" t="s">
        <v>314</v>
      </c>
    </row>
    <row r="326" spans="1:4" x14ac:dyDescent="0.25">
      <c r="A326" s="27" t="s">
        <v>315</v>
      </c>
      <c r="B326" s="28" t="str">
        <f>VLOOKUP(A326,'[2]Base creación proceso'!E:H,4,FALSE)</f>
        <v>REGIONAL VALLE</v>
      </c>
      <c r="C326" s="29">
        <v>900693735</v>
      </c>
      <c r="D326" s="30" t="s">
        <v>316</v>
      </c>
    </row>
    <row r="327" spans="1:4" x14ac:dyDescent="0.25">
      <c r="A327" s="27" t="s">
        <v>315</v>
      </c>
      <c r="B327" s="28" t="str">
        <f>VLOOKUP(A327,'[2]Base creación proceso'!E:H,4,FALSE)</f>
        <v>REGIONAL VALLE</v>
      </c>
      <c r="C327" s="29">
        <v>79768573</v>
      </c>
      <c r="D327" s="30" t="s">
        <v>317</v>
      </c>
    </row>
    <row r="328" spans="1:4" x14ac:dyDescent="0.25">
      <c r="A328" s="27" t="s">
        <v>315</v>
      </c>
      <c r="B328" s="28" t="str">
        <f>VLOOKUP(A328,'[2]Base creación proceso'!E:H,4,FALSE)</f>
        <v>REGIONAL VALLE</v>
      </c>
      <c r="C328" s="29"/>
      <c r="D328" s="30" t="s">
        <v>318</v>
      </c>
    </row>
    <row r="329" spans="1:4" x14ac:dyDescent="0.25">
      <c r="A329" s="27" t="s">
        <v>315</v>
      </c>
      <c r="B329" s="28" t="str">
        <f>VLOOKUP(A329,'[2]Base creación proceso'!E:H,4,FALSE)</f>
        <v>REGIONAL VALLE</v>
      </c>
      <c r="C329" s="29">
        <v>900617570</v>
      </c>
      <c r="D329" s="30" t="s">
        <v>319</v>
      </c>
    </row>
    <row r="330" spans="1:4" x14ac:dyDescent="0.25">
      <c r="A330" s="27" t="s">
        <v>315</v>
      </c>
      <c r="B330" s="28" t="str">
        <f>VLOOKUP(A330,'[2]Base creación proceso'!E:H,4,FALSE)</f>
        <v>REGIONAL VALLE</v>
      </c>
      <c r="C330" s="29"/>
      <c r="D330" s="30" t="s">
        <v>320</v>
      </c>
    </row>
    <row r="331" spans="1:4" x14ac:dyDescent="0.25">
      <c r="A331" s="27" t="s">
        <v>315</v>
      </c>
      <c r="B331" s="28" t="str">
        <f>VLOOKUP(A331,'[2]Base creación proceso'!E:H,4,FALSE)</f>
        <v>REGIONAL VALLE</v>
      </c>
      <c r="C331" s="29">
        <v>900962889</v>
      </c>
      <c r="D331" s="30" t="s">
        <v>321</v>
      </c>
    </row>
    <row r="332" spans="1:4" x14ac:dyDescent="0.25">
      <c r="A332" s="27" t="s">
        <v>322</v>
      </c>
      <c r="B332" s="28" t="str">
        <f>VLOOKUP(A332,'[2]Base creación proceso'!E:H,4,FALSE)</f>
        <v>REGIONAL META</v>
      </c>
      <c r="C332" s="29" t="s">
        <v>323</v>
      </c>
      <c r="D332" s="30" t="s">
        <v>324</v>
      </c>
    </row>
    <row r="333" spans="1:4" x14ac:dyDescent="0.25">
      <c r="A333" s="27" t="s">
        <v>325</v>
      </c>
      <c r="B333" s="28" t="str">
        <f>VLOOKUP(A333,'[2]Base creación proceso'!E:H,4,FALSE)</f>
        <v>REGIONAL META</v>
      </c>
      <c r="C333" s="29" t="s">
        <v>323</v>
      </c>
      <c r="D333" s="30" t="s">
        <v>324</v>
      </c>
    </row>
    <row r="334" spans="1:4" x14ac:dyDescent="0.25">
      <c r="A334" s="27" t="s">
        <v>326</v>
      </c>
      <c r="B334" s="28" t="str">
        <f>VLOOKUP(A334,'[2]Base creación proceso'!E:H,4,FALSE)</f>
        <v>REGIONAL META</v>
      </c>
      <c r="C334" s="29" t="s">
        <v>327</v>
      </c>
      <c r="D334" s="30" t="s">
        <v>328</v>
      </c>
    </row>
    <row r="335" spans="1:4" x14ac:dyDescent="0.25">
      <c r="A335" s="27" t="s">
        <v>329</v>
      </c>
      <c r="B335" s="28" t="str">
        <f>VLOOKUP(A335,'[2]Base creación proceso'!E:H,4,FALSE)</f>
        <v>REGIONAL META</v>
      </c>
      <c r="C335" s="29" t="s">
        <v>330</v>
      </c>
      <c r="D335" s="30" t="s">
        <v>331</v>
      </c>
    </row>
    <row r="336" spans="1:4" x14ac:dyDescent="0.25">
      <c r="A336" s="27" t="s">
        <v>332</v>
      </c>
      <c r="B336" s="28" t="str">
        <f>VLOOKUP(A336,'[2]Base creación proceso'!E:H,4,FALSE)</f>
        <v>REGIONAL META</v>
      </c>
      <c r="C336" s="29" t="s">
        <v>330</v>
      </c>
      <c r="D336" s="30" t="s">
        <v>331</v>
      </c>
    </row>
    <row r="337" spans="1:4" x14ac:dyDescent="0.25">
      <c r="A337" s="27" t="s">
        <v>333</v>
      </c>
      <c r="B337" s="28" t="str">
        <f>VLOOKUP(A337,'[2]Base creación proceso'!E:H,4,FALSE)</f>
        <v>REGIONAL META</v>
      </c>
      <c r="C337" s="29" t="s">
        <v>334</v>
      </c>
      <c r="D337" s="30" t="s">
        <v>335</v>
      </c>
    </row>
    <row r="338" spans="1:4" x14ac:dyDescent="0.25">
      <c r="A338" s="27" t="s">
        <v>336</v>
      </c>
      <c r="B338" s="28" t="str">
        <f>VLOOKUP(A338,'[2]Base creación proceso'!E:H,4,FALSE)</f>
        <v>REGIONAL META</v>
      </c>
      <c r="C338" s="29" t="s">
        <v>337</v>
      </c>
      <c r="D338" s="30" t="s">
        <v>338</v>
      </c>
    </row>
    <row r="339" spans="1:4" x14ac:dyDescent="0.25">
      <c r="A339" s="27" t="s">
        <v>722</v>
      </c>
      <c r="B339" s="28" t="str">
        <f>VLOOKUP(A339,'[2]Base creación proceso'!E:H,4,FALSE)</f>
        <v>REGIONAL META</v>
      </c>
      <c r="C339" s="29" t="s">
        <v>723</v>
      </c>
      <c r="D339" s="30" t="s">
        <v>724</v>
      </c>
    </row>
    <row r="340" spans="1:4" x14ac:dyDescent="0.25">
      <c r="A340" s="27" t="s">
        <v>339</v>
      </c>
      <c r="B340" s="28" t="str">
        <f>VLOOKUP(A340,'[2]Base creación proceso'!E:H,4,FALSE)</f>
        <v>REGIONAL META</v>
      </c>
      <c r="C340" s="29" t="s">
        <v>340</v>
      </c>
      <c r="D340" s="30" t="s">
        <v>341</v>
      </c>
    </row>
    <row r="341" spans="1:4" x14ac:dyDescent="0.25">
      <c r="A341" s="27" t="s">
        <v>342</v>
      </c>
      <c r="B341" s="28" t="str">
        <f>VLOOKUP(A341,'[2]Base creación proceso'!E:H,4,FALSE)</f>
        <v>REGIONAL META</v>
      </c>
      <c r="C341" s="29" t="s">
        <v>343</v>
      </c>
      <c r="D341" s="30" t="s">
        <v>344</v>
      </c>
    </row>
    <row r="342" spans="1:4" x14ac:dyDescent="0.25">
      <c r="A342" s="27" t="s">
        <v>345</v>
      </c>
      <c r="B342" s="28" t="str">
        <f>VLOOKUP(A342,'[2]Base creación proceso'!E:H,4,FALSE)</f>
        <v>REGIONAL META</v>
      </c>
      <c r="C342" s="29" t="s">
        <v>346</v>
      </c>
      <c r="D342" s="30" t="s">
        <v>347</v>
      </c>
    </row>
    <row r="343" spans="1:4" x14ac:dyDescent="0.25">
      <c r="A343" s="27" t="s">
        <v>348</v>
      </c>
      <c r="B343" s="28" t="str">
        <f>VLOOKUP(A343,'[2]Base creación proceso'!E:H,4,FALSE)</f>
        <v>REGIONAL META</v>
      </c>
      <c r="C343" s="29" t="s">
        <v>349</v>
      </c>
      <c r="D343" s="30" t="s">
        <v>350</v>
      </c>
    </row>
    <row r="344" spans="1:4" x14ac:dyDescent="0.25">
      <c r="A344" s="27" t="s">
        <v>351</v>
      </c>
      <c r="B344" s="28" t="str">
        <f>VLOOKUP(A344,'[2]Base creación proceso'!E:H,4,FALSE)</f>
        <v>DIRECCIÓN DE INFRAESTRUCTURA AEROPORTUARIA</v>
      </c>
      <c r="C344" s="29" t="s">
        <v>415</v>
      </c>
      <c r="D344" s="30" t="s">
        <v>352</v>
      </c>
    </row>
    <row r="345" spans="1:4" x14ac:dyDescent="0.25">
      <c r="A345" s="27" t="s">
        <v>351</v>
      </c>
      <c r="B345" s="28" t="str">
        <f>VLOOKUP(A345,'[2]Base creación proceso'!E:H,4,FALSE)</f>
        <v>DIRECCIÓN DE INFRAESTRUCTURA AEROPORTUARIA</v>
      </c>
      <c r="C345" s="29" t="s">
        <v>415</v>
      </c>
      <c r="D345" s="30" t="s">
        <v>353</v>
      </c>
    </row>
    <row r="346" spans="1:4" x14ac:dyDescent="0.25">
      <c r="A346" s="27" t="s">
        <v>351</v>
      </c>
      <c r="B346" s="28" t="str">
        <f>VLOOKUP(A346,'[2]Base creación proceso'!E:H,4,FALSE)</f>
        <v>DIRECCIÓN DE INFRAESTRUCTURA AEROPORTUARIA</v>
      </c>
      <c r="C346" s="29" t="s">
        <v>415</v>
      </c>
      <c r="D346" s="30" t="s">
        <v>354</v>
      </c>
    </row>
    <row r="347" spans="1:4" x14ac:dyDescent="0.25">
      <c r="A347" s="27" t="s">
        <v>351</v>
      </c>
      <c r="B347" s="28" t="str">
        <f>VLOOKUP(A347,'[2]Base creación proceso'!E:H,4,FALSE)</f>
        <v>DIRECCIÓN DE INFRAESTRUCTURA AEROPORTUARIA</v>
      </c>
      <c r="C347" s="29" t="s">
        <v>415</v>
      </c>
      <c r="D347" s="30" t="s">
        <v>355</v>
      </c>
    </row>
    <row r="348" spans="1:4" x14ac:dyDescent="0.25">
      <c r="A348" s="27" t="s">
        <v>351</v>
      </c>
      <c r="B348" s="28" t="str">
        <f>VLOOKUP(A348,'[2]Base creación proceso'!E:H,4,FALSE)</f>
        <v>DIRECCIÓN DE INFRAESTRUCTURA AEROPORTUARIA</v>
      </c>
      <c r="C348" s="29" t="s">
        <v>415</v>
      </c>
      <c r="D348" s="30" t="s">
        <v>356</v>
      </c>
    </row>
    <row r="349" spans="1:4" x14ac:dyDescent="0.25">
      <c r="A349" s="27" t="s">
        <v>351</v>
      </c>
      <c r="B349" s="28" t="str">
        <f>VLOOKUP(A349,'[2]Base creación proceso'!E:H,4,FALSE)</f>
        <v>DIRECCIÓN DE INFRAESTRUCTURA AEROPORTUARIA</v>
      </c>
      <c r="C349" s="29" t="s">
        <v>415</v>
      </c>
      <c r="D349" s="30" t="s">
        <v>357</v>
      </c>
    </row>
    <row r="350" spans="1:4" x14ac:dyDescent="0.25">
      <c r="A350" s="27" t="s">
        <v>351</v>
      </c>
      <c r="B350" s="28" t="str">
        <f>VLOOKUP(A350,'[2]Base creación proceso'!E:H,4,FALSE)</f>
        <v>DIRECCIÓN DE INFRAESTRUCTURA AEROPORTUARIA</v>
      </c>
      <c r="C350" s="29" t="s">
        <v>415</v>
      </c>
      <c r="D350" s="30" t="s">
        <v>358</v>
      </c>
    </row>
    <row r="351" spans="1:4" x14ac:dyDescent="0.25">
      <c r="A351" s="27" t="s">
        <v>351</v>
      </c>
      <c r="B351" s="28" t="str">
        <f>VLOOKUP(A351,'[2]Base creación proceso'!E:H,4,FALSE)</f>
        <v>DIRECCIÓN DE INFRAESTRUCTURA AEROPORTUARIA</v>
      </c>
      <c r="C351" s="29" t="s">
        <v>415</v>
      </c>
      <c r="D351" s="30" t="s">
        <v>359</v>
      </c>
    </row>
    <row r="352" spans="1:4" x14ac:dyDescent="0.25">
      <c r="A352" s="27" t="s">
        <v>351</v>
      </c>
      <c r="B352" s="28" t="str">
        <f>VLOOKUP(A352,'[2]Base creación proceso'!E:H,4,FALSE)</f>
        <v>DIRECCIÓN DE INFRAESTRUCTURA AEROPORTUARIA</v>
      </c>
      <c r="C352" s="29" t="s">
        <v>415</v>
      </c>
      <c r="D352" s="30" t="s">
        <v>360</v>
      </c>
    </row>
    <row r="353" spans="1:4" x14ac:dyDescent="0.25">
      <c r="A353" s="27" t="s">
        <v>351</v>
      </c>
      <c r="B353" s="28" t="str">
        <f>VLOOKUP(A353,'[2]Base creación proceso'!E:H,4,FALSE)</f>
        <v>DIRECCIÓN DE INFRAESTRUCTURA AEROPORTUARIA</v>
      </c>
      <c r="C353" s="29" t="s">
        <v>415</v>
      </c>
      <c r="D353" s="30" t="s">
        <v>361</v>
      </c>
    </row>
    <row r="354" spans="1:4" x14ac:dyDescent="0.25">
      <c r="A354" s="27" t="s">
        <v>351</v>
      </c>
      <c r="B354" s="28" t="str">
        <f>VLOOKUP(A354,'[2]Base creación proceso'!E:H,4,FALSE)</f>
        <v>DIRECCIÓN DE INFRAESTRUCTURA AEROPORTUARIA</v>
      </c>
      <c r="C354" s="29" t="s">
        <v>415</v>
      </c>
      <c r="D354" s="30" t="s">
        <v>362</v>
      </c>
    </row>
    <row r="355" spans="1:4" x14ac:dyDescent="0.25">
      <c r="A355" s="27" t="s">
        <v>351</v>
      </c>
      <c r="B355" s="28" t="str">
        <f>VLOOKUP(A355,'[2]Base creación proceso'!E:H,4,FALSE)</f>
        <v>DIRECCIÓN DE INFRAESTRUCTURA AEROPORTUARIA</v>
      </c>
      <c r="C355" s="29" t="s">
        <v>415</v>
      </c>
      <c r="D355" s="30" t="s">
        <v>363</v>
      </c>
    </row>
    <row r="356" spans="1:4" x14ac:dyDescent="0.25">
      <c r="A356" s="27" t="s">
        <v>351</v>
      </c>
      <c r="B356" s="28" t="str">
        <f>VLOOKUP(A356,'[2]Base creación proceso'!E:H,4,FALSE)</f>
        <v>DIRECCIÓN DE INFRAESTRUCTURA AEROPORTUARIA</v>
      </c>
      <c r="C356" s="29" t="s">
        <v>415</v>
      </c>
      <c r="D356" s="30" t="s">
        <v>364</v>
      </c>
    </row>
    <row r="357" spans="1:4" x14ac:dyDescent="0.25">
      <c r="A357" s="27" t="s">
        <v>351</v>
      </c>
      <c r="B357" s="28" t="str">
        <f>VLOOKUP(A357,'[2]Base creación proceso'!E:H,4,FALSE)</f>
        <v>DIRECCIÓN DE INFRAESTRUCTURA AEROPORTUARIA</v>
      </c>
      <c r="C357" s="29" t="s">
        <v>415</v>
      </c>
      <c r="D357" s="30" t="s">
        <v>365</v>
      </c>
    </row>
    <row r="358" spans="1:4" x14ac:dyDescent="0.25">
      <c r="A358" s="27" t="s">
        <v>351</v>
      </c>
      <c r="B358" s="28" t="str">
        <f>VLOOKUP(A358,'[2]Base creación proceso'!E:H,4,FALSE)</f>
        <v>DIRECCIÓN DE INFRAESTRUCTURA AEROPORTUARIA</v>
      </c>
      <c r="C358" s="29" t="s">
        <v>415</v>
      </c>
      <c r="D358" s="30" t="s">
        <v>366</v>
      </c>
    </row>
    <row r="359" spans="1:4" x14ac:dyDescent="0.25">
      <c r="A359" s="27" t="s">
        <v>351</v>
      </c>
      <c r="B359" s="28" t="str">
        <f>VLOOKUP(A359,'[2]Base creación proceso'!E:H,4,FALSE)</f>
        <v>DIRECCIÓN DE INFRAESTRUCTURA AEROPORTUARIA</v>
      </c>
      <c r="C359" s="29" t="s">
        <v>415</v>
      </c>
      <c r="D359" s="30" t="s">
        <v>367</v>
      </c>
    </row>
    <row r="360" spans="1:4" x14ac:dyDescent="0.25">
      <c r="A360" s="27" t="s">
        <v>351</v>
      </c>
      <c r="B360" s="28" t="str">
        <f>VLOOKUP(A360,'[2]Base creación proceso'!E:H,4,FALSE)</f>
        <v>DIRECCIÓN DE INFRAESTRUCTURA AEROPORTUARIA</v>
      </c>
      <c r="C360" s="29" t="s">
        <v>415</v>
      </c>
      <c r="D360" s="30" t="s">
        <v>368</v>
      </c>
    </row>
    <row r="361" spans="1:4" x14ac:dyDescent="0.25">
      <c r="A361" s="27" t="s">
        <v>351</v>
      </c>
      <c r="B361" s="28" t="str">
        <f>VLOOKUP(A361,'[2]Base creación proceso'!E:H,4,FALSE)</f>
        <v>DIRECCIÓN DE INFRAESTRUCTURA AEROPORTUARIA</v>
      </c>
      <c r="C361" s="29" t="s">
        <v>415</v>
      </c>
      <c r="D361" s="30" t="s">
        <v>369</v>
      </c>
    </row>
    <row r="362" spans="1:4" x14ac:dyDescent="0.25">
      <c r="A362" s="27" t="s">
        <v>351</v>
      </c>
      <c r="B362" s="28" t="str">
        <f>VLOOKUP(A362,'[2]Base creación proceso'!E:H,4,FALSE)</f>
        <v>DIRECCIÓN DE INFRAESTRUCTURA AEROPORTUARIA</v>
      </c>
      <c r="C362" s="29" t="s">
        <v>415</v>
      </c>
      <c r="D362" s="30" t="s">
        <v>370</v>
      </c>
    </row>
    <row r="363" spans="1:4" x14ac:dyDescent="0.25">
      <c r="A363" s="27" t="s">
        <v>351</v>
      </c>
      <c r="B363" s="28" t="str">
        <f>VLOOKUP(A363,'[2]Base creación proceso'!E:H,4,FALSE)</f>
        <v>DIRECCIÓN DE INFRAESTRUCTURA AEROPORTUARIA</v>
      </c>
      <c r="C363" s="29" t="s">
        <v>415</v>
      </c>
      <c r="D363" s="30" t="s">
        <v>371</v>
      </c>
    </row>
    <row r="364" spans="1:4" x14ac:dyDescent="0.25">
      <c r="A364" s="27" t="s">
        <v>351</v>
      </c>
      <c r="B364" s="28" t="str">
        <f>VLOOKUP(A364,'[2]Base creación proceso'!E:H,4,FALSE)</f>
        <v>DIRECCIÓN DE INFRAESTRUCTURA AEROPORTUARIA</v>
      </c>
      <c r="C364" s="29" t="s">
        <v>415</v>
      </c>
      <c r="D364" s="30" t="s">
        <v>372</v>
      </c>
    </row>
    <row r="365" spans="1:4" x14ac:dyDescent="0.25">
      <c r="A365" s="27" t="s">
        <v>351</v>
      </c>
      <c r="B365" s="28" t="str">
        <f>VLOOKUP(A365,'[2]Base creación proceso'!E:H,4,FALSE)</f>
        <v>DIRECCIÓN DE INFRAESTRUCTURA AEROPORTUARIA</v>
      </c>
      <c r="C365" s="29" t="s">
        <v>415</v>
      </c>
      <c r="D365" s="30" t="s">
        <v>373</v>
      </c>
    </row>
    <row r="366" spans="1:4" x14ac:dyDescent="0.25">
      <c r="A366" s="27" t="s">
        <v>351</v>
      </c>
      <c r="B366" s="28" t="str">
        <f>VLOOKUP(A366,'[2]Base creación proceso'!E:H,4,FALSE)</f>
        <v>DIRECCIÓN DE INFRAESTRUCTURA AEROPORTUARIA</v>
      </c>
      <c r="C366" s="29" t="s">
        <v>415</v>
      </c>
      <c r="D366" s="30" t="s">
        <v>374</v>
      </c>
    </row>
    <row r="367" spans="1:4" x14ac:dyDescent="0.25">
      <c r="A367" s="27" t="s">
        <v>351</v>
      </c>
      <c r="B367" s="28" t="str">
        <f>VLOOKUP(A367,'[2]Base creación proceso'!E:H,4,FALSE)</f>
        <v>DIRECCIÓN DE INFRAESTRUCTURA AEROPORTUARIA</v>
      </c>
      <c r="C367" s="29" t="s">
        <v>415</v>
      </c>
      <c r="D367" s="30" t="s">
        <v>375</v>
      </c>
    </row>
    <row r="368" spans="1:4" x14ac:dyDescent="0.25">
      <c r="A368" s="27" t="s">
        <v>351</v>
      </c>
      <c r="B368" s="28" t="str">
        <f>VLOOKUP(A368,'[2]Base creación proceso'!E:H,4,FALSE)</f>
        <v>DIRECCIÓN DE INFRAESTRUCTURA AEROPORTUARIA</v>
      </c>
      <c r="C368" s="29" t="s">
        <v>415</v>
      </c>
      <c r="D368" s="30" t="s">
        <v>376</v>
      </c>
    </row>
    <row r="369" spans="1:4" x14ac:dyDescent="0.25">
      <c r="A369" s="27" t="s">
        <v>351</v>
      </c>
      <c r="B369" s="28" t="str">
        <f>VLOOKUP(A369,'[2]Base creación proceso'!E:H,4,FALSE)</f>
        <v>DIRECCIÓN DE INFRAESTRUCTURA AEROPORTUARIA</v>
      </c>
      <c r="C369" s="29" t="s">
        <v>415</v>
      </c>
      <c r="D369" s="30" t="s">
        <v>377</v>
      </c>
    </row>
    <row r="370" spans="1:4" x14ac:dyDescent="0.25">
      <c r="A370" s="27" t="s">
        <v>351</v>
      </c>
      <c r="B370" s="28" t="str">
        <f>VLOOKUP(A370,'[2]Base creación proceso'!E:H,4,FALSE)</f>
        <v>DIRECCIÓN DE INFRAESTRUCTURA AEROPORTUARIA</v>
      </c>
      <c r="C370" s="29" t="s">
        <v>415</v>
      </c>
      <c r="D370" s="30" t="s">
        <v>359</v>
      </c>
    </row>
    <row r="371" spans="1:4" x14ac:dyDescent="0.25">
      <c r="A371" s="27" t="s">
        <v>351</v>
      </c>
      <c r="B371" s="28" t="str">
        <f>VLOOKUP(A371,'[2]Base creación proceso'!E:H,4,FALSE)</f>
        <v>DIRECCIÓN DE INFRAESTRUCTURA AEROPORTUARIA</v>
      </c>
      <c r="C371" s="29" t="s">
        <v>415</v>
      </c>
      <c r="D371" s="30" t="s">
        <v>378</v>
      </c>
    </row>
    <row r="372" spans="1:4" x14ac:dyDescent="0.25">
      <c r="A372" s="27" t="s">
        <v>351</v>
      </c>
      <c r="B372" s="28" t="str">
        <f>VLOOKUP(A372,'[2]Base creación proceso'!E:H,4,FALSE)</f>
        <v>DIRECCIÓN DE INFRAESTRUCTURA AEROPORTUARIA</v>
      </c>
      <c r="C372" s="29" t="s">
        <v>415</v>
      </c>
      <c r="D372" s="30" t="s">
        <v>379</v>
      </c>
    </row>
    <row r="373" spans="1:4" x14ac:dyDescent="0.25">
      <c r="A373" s="27" t="s">
        <v>351</v>
      </c>
      <c r="B373" s="28" t="str">
        <f>VLOOKUP(A373,'[2]Base creación proceso'!E:H,4,FALSE)</f>
        <v>DIRECCIÓN DE INFRAESTRUCTURA AEROPORTUARIA</v>
      </c>
      <c r="C373" s="29" t="s">
        <v>415</v>
      </c>
      <c r="D373" s="30" t="s">
        <v>380</v>
      </c>
    </row>
    <row r="374" spans="1:4" x14ac:dyDescent="0.25">
      <c r="A374" s="27" t="s">
        <v>351</v>
      </c>
      <c r="B374" s="28" t="str">
        <f>VLOOKUP(A374,'[2]Base creación proceso'!E:H,4,FALSE)</f>
        <v>DIRECCIÓN DE INFRAESTRUCTURA AEROPORTUARIA</v>
      </c>
      <c r="C374" s="29" t="s">
        <v>415</v>
      </c>
      <c r="D374" s="30" t="s">
        <v>381</v>
      </c>
    </row>
    <row r="375" spans="1:4" x14ac:dyDescent="0.25">
      <c r="A375" s="27" t="s">
        <v>351</v>
      </c>
      <c r="B375" s="28" t="str">
        <f>VLOOKUP(A375,'[2]Base creación proceso'!E:H,4,FALSE)</f>
        <v>DIRECCIÓN DE INFRAESTRUCTURA AEROPORTUARIA</v>
      </c>
      <c r="C375" s="29" t="s">
        <v>415</v>
      </c>
      <c r="D375" s="30" t="s">
        <v>382</v>
      </c>
    </row>
    <row r="376" spans="1:4" x14ac:dyDescent="0.25">
      <c r="A376" s="27" t="s">
        <v>351</v>
      </c>
      <c r="B376" s="28" t="str">
        <f>VLOOKUP(A376,'[2]Base creación proceso'!E:H,4,FALSE)</f>
        <v>DIRECCIÓN DE INFRAESTRUCTURA AEROPORTUARIA</v>
      </c>
      <c r="C376" s="29" t="s">
        <v>415</v>
      </c>
      <c r="D376" s="30" t="s">
        <v>383</v>
      </c>
    </row>
    <row r="377" spans="1:4" x14ac:dyDescent="0.25">
      <c r="A377" s="27" t="s">
        <v>351</v>
      </c>
      <c r="B377" s="28" t="str">
        <f>VLOOKUP(A377,'[2]Base creación proceso'!E:H,4,FALSE)</f>
        <v>DIRECCIÓN DE INFRAESTRUCTURA AEROPORTUARIA</v>
      </c>
      <c r="C377" s="29" t="s">
        <v>415</v>
      </c>
      <c r="D377" s="30" t="s">
        <v>384</v>
      </c>
    </row>
    <row r="378" spans="1:4" x14ac:dyDescent="0.25">
      <c r="A378" s="27" t="s">
        <v>351</v>
      </c>
      <c r="B378" s="28" t="str">
        <f>VLOOKUP(A378,'[2]Base creación proceso'!E:H,4,FALSE)</f>
        <v>DIRECCIÓN DE INFRAESTRUCTURA AEROPORTUARIA</v>
      </c>
      <c r="C378" s="29" t="s">
        <v>415</v>
      </c>
      <c r="D378" s="30" t="s">
        <v>385</v>
      </c>
    </row>
    <row r="379" spans="1:4" x14ac:dyDescent="0.25">
      <c r="A379" s="27" t="s">
        <v>351</v>
      </c>
      <c r="B379" s="28" t="str">
        <f>VLOOKUP(A379,'[2]Base creación proceso'!E:H,4,FALSE)</f>
        <v>DIRECCIÓN DE INFRAESTRUCTURA AEROPORTUARIA</v>
      </c>
      <c r="C379" s="29" t="s">
        <v>415</v>
      </c>
      <c r="D379" s="30" t="s">
        <v>386</v>
      </c>
    </row>
    <row r="380" spans="1:4" x14ac:dyDescent="0.25">
      <c r="A380" s="27" t="s">
        <v>351</v>
      </c>
      <c r="B380" s="28" t="str">
        <f>VLOOKUP(A380,'[2]Base creación proceso'!E:H,4,FALSE)</f>
        <v>DIRECCIÓN DE INFRAESTRUCTURA AEROPORTUARIA</v>
      </c>
      <c r="C380" s="29" t="s">
        <v>415</v>
      </c>
      <c r="D380" s="30" t="s">
        <v>387</v>
      </c>
    </row>
    <row r="381" spans="1:4" x14ac:dyDescent="0.25">
      <c r="A381" s="27" t="s">
        <v>351</v>
      </c>
      <c r="B381" s="28" t="str">
        <f>VLOOKUP(A381,'[2]Base creación proceso'!E:H,4,FALSE)</f>
        <v>DIRECCIÓN DE INFRAESTRUCTURA AEROPORTUARIA</v>
      </c>
      <c r="C381" s="29" t="s">
        <v>415</v>
      </c>
      <c r="D381" s="30" t="s">
        <v>388</v>
      </c>
    </row>
    <row r="382" spans="1:4" x14ac:dyDescent="0.25">
      <c r="A382" s="27" t="s">
        <v>725</v>
      </c>
      <c r="B382" s="28" t="str">
        <f>VLOOKUP(A382,'[2]Base creación proceso'!E:H,4,FALSE)</f>
        <v>DIRECCIÓN SERVICIOS AEROPORTUARIOS</v>
      </c>
      <c r="C382" s="29"/>
      <c r="D382" s="30" t="s">
        <v>726</v>
      </c>
    </row>
    <row r="383" spans="1:4" x14ac:dyDescent="0.25">
      <c r="A383" s="27" t="s">
        <v>725</v>
      </c>
      <c r="B383" s="28" t="str">
        <f>VLOOKUP(A383,'[2]Base creación proceso'!E:H,4,FALSE)</f>
        <v>DIRECCIÓN SERVICIOS AEROPORTUARIOS</v>
      </c>
      <c r="C383" s="29"/>
      <c r="D383" s="30" t="s">
        <v>727</v>
      </c>
    </row>
    <row r="384" spans="1:4" x14ac:dyDescent="0.25">
      <c r="A384" s="27" t="s">
        <v>725</v>
      </c>
      <c r="B384" s="28" t="str">
        <f>VLOOKUP(A384,'[2]Base creación proceso'!E:H,4,FALSE)</f>
        <v>DIRECCIÓN SERVICIOS AEROPORTUARIOS</v>
      </c>
      <c r="C384" s="29"/>
      <c r="D384" s="30" t="s">
        <v>728</v>
      </c>
    </row>
    <row r="385" spans="1:4" x14ac:dyDescent="0.25">
      <c r="A385" s="27" t="s">
        <v>725</v>
      </c>
      <c r="B385" s="28" t="str">
        <f>VLOOKUP(A385,'[2]Base creación proceso'!E:H,4,FALSE)</f>
        <v>DIRECCIÓN SERVICIOS AEROPORTUARIOS</v>
      </c>
      <c r="C385" s="29"/>
      <c r="D385" s="30" t="s">
        <v>729</v>
      </c>
    </row>
    <row r="386" spans="1:4" x14ac:dyDescent="0.25">
      <c r="A386" s="27" t="s">
        <v>725</v>
      </c>
      <c r="B386" s="28" t="str">
        <f>VLOOKUP(A386,'[2]Base creación proceso'!E:H,4,FALSE)</f>
        <v>DIRECCIÓN SERVICIOS AEROPORTUARIOS</v>
      </c>
      <c r="C386" s="29"/>
      <c r="D386" s="30" t="s">
        <v>730</v>
      </c>
    </row>
    <row r="387" spans="1:4" x14ac:dyDescent="0.25">
      <c r="A387" s="27" t="s">
        <v>725</v>
      </c>
      <c r="B387" s="28" t="str">
        <f>VLOOKUP(A387,'[2]Base creación proceso'!E:H,4,FALSE)</f>
        <v>DIRECCIÓN SERVICIOS AEROPORTUARIOS</v>
      </c>
      <c r="C387" s="29"/>
      <c r="D387" s="30" t="s">
        <v>731</v>
      </c>
    </row>
    <row r="388" spans="1:4" ht="25.5" x14ac:dyDescent="0.25">
      <c r="A388" s="27" t="s">
        <v>732</v>
      </c>
      <c r="B388" s="28" t="str">
        <f>VLOOKUP(A388,'[2]Base creación proceso'!E:H,4,FALSE)</f>
        <v>DIRECCIÓN TELECOMUNICACIONES Y AYUDAS NAVEGACION AEREA</v>
      </c>
      <c r="C388" s="29"/>
      <c r="D388" s="30" t="s">
        <v>733</v>
      </c>
    </row>
    <row r="389" spans="1:4" ht="25.5" x14ac:dyDescent="0.25">
      <c r="A389" s="27" t="s">
        <v>732</v>
      </c>
      <c r="B389" s="28" t="str">
        <f>VLOOKUP(A389,'[2]Base creación proceso'!E:H,4,FALSE)</f>
        <v>DIRECCIÓN TELECOMUNICACIONES Y AYUDAS NAVEGACION AEREA</v>
      </c>
      <c r="C389" s="29"/>
      <c r="D389" s="30" t="s">
        <v>734</v>
      </c>
    </row>
    <row r="390" spans="1:4" x14ac:dyDescent="0.25">
      <c r="A390" s="27" t="s">
        <v>735</v>
      </c>
      <c r="B390" s="28" t="str">
        <f>VLOOKUP(A390,'[2]Base creación proceso'!E:H,4,FALSE)</f>
        <v>GRUPO SERVICIOS GENERALES</v>
      </c>
      <c r="C390" s="29" t="s">
        <v>736</v>
      </c>
      <c r="D390" s="30" t="s">
        <v>737</v>
      </c>
    </row>
    <row r="391" spans="1:4" x14ac:dyDescent="0.25">
      <c r="A391" s="27" t="s">
        <v>735</v>
      </c>
      <c r="B391" s="28" t="str">
        <f>VLOOKUP(A391,'[2]Base creación proceso'!E:H,4,FALSE)</f>
        <v>GRUPO SERVICIOS GENERALES</v>
      </c>
      <c r="C391" s="29" t="s">
        <v>738</v>
      </c>
      <c r="D391" s="30" t="s">
        <v>739</v>
      </c>
    </row>
    <row r="392" spans="1:4" x14ac:dyDescent="0.25">
      <c r="A392" s="27" t="s">
        <v>735</v>
      </c>
      <c r="B392" s="28" t="str">
        <f>VLOOKUP(A392,'[2]Base creación proceso'!E:H,4,FALSE)</f>
        <v>GRUPO SERVICIOS GENERALES</v>
      </c>
      <c r="C392" s="29" t="s">
        <v>740</v>
      </c>
      <c r="D392" s="30" t="s">
        <v>741</v>
      </c>
    </row>
    <row r="393" spans="1:4" x14ac:dyDescent="0.25">
      <c r="A393" s="27" t="s">
        <v>742</v>
      </c>
      <c r="B393" s="28" t="str">
        <f>VLOOKUP(A393,'[2]Base creación proceso'!E:H,4,FALSE)</f>
        <v>GRUPO SERVICIOS GENERALES</v>
      </c>
      <c r="C393" s="29" t="s">
        <v>743</v>
      </c>
      <c r="D393" s="30" t="s">
        <v>744</v>
      </c>
    </row>
    <row r="394" spans="1:4" x14ac:dyDescent="0.25">
      <c r="A394" s="27" t="s">
        <v>742</v>
      </c>
      <c r="B394" s="28" t="str">
        <f>VLOOKUP(A394,'[2]Base creación proceso'!E:H,4,FALSE)</f>
        <v>GRUPO SERVICIOS GENERALES</v>
      </c>
      <c r="C394" s="29" t="s">
        <v>745</v>
      </c>
      <c r="D394" s="30" t="s">
        <v>746</v>
      </c>
    </row>
    <row r="395" spans="1:4" x14ac:dyDescent="0.25">
      <c r="A395" s="27" t="s">
        <v>742</v>
      </c>
      <c r="B395" s="28" t="str">
        <f>VLOOKUP(A395,'[2]Base creación proceso'!E:H,4,FALSE)</f>
        <v>GRUPO SERVICIOS GENERALES</v>
      </c>
      <c r="C395" s="29" t="s">
        <v>747</v>
      </c>
      <c r="D395" s="30" t="s">
        <v>748</v>
      </c>
    </row>
    <row r="396" spans="1:4" x14ac:dyDescent="0.25">
      <c r="A396" s="27" t="s">
        <v>742</v>
      </c>
      <c r="B396" s="28" t="str">
        <f>VLOOKUP(A396,'[2]Base creación proceso'!E:H,4,FALSE)</f>
        <v>GRUPO SERVICIOS GENERALES</v>
      </c>
      <c r="C396" s="29" t="s">
        <v>749</v>
      </c>
      <c r="D396" s="30" t="s">
        <v>750</v>
      </c>
    </row>
    <row r="397" spans="1:4" x14ac:dyDescent="0.25">
      <c r="A397" s="27" t="s">
        <v>751</v>
      </c>
      <c r="B397" s="28" t="str">
        <f>VLOOKUP(A397,'[2]Base creación proceso'!E:H,4,FALSE)</f>
        <v>SECRETARIA SEGURIDAD OPERACIONAL AÉREA</v>
      </c>
      <c r="C397" s="29" t="s">
        <v>752</v>
      </c>
      <c r="D397" s="30" t="s">
        <v>753</v>
      </c>
    </row>
    <row r="398" spans="1:4" x14ac:dyDescent="0.25">
      <c r="A398" s="27" t="s">
        <v>754</v>
      </c>
      <c r="B398" s="28" t="str">
        <f>VLOOKUP(A398,'[2]Base creación proceso'!E:H,4,FALSE)</f>
        <v>DIRECCIÓN SERVICIOS AEROPORTUARIOS</v>
      </c>
      <c r="C398" s="29" t="s">
        <v>415</v>
      </c>
      <c r="D398" s="30" t="s">
        <v>755</v>
      </c>
    </row>
    <row r="399" spans="1:4" x14ac:dyDescent="0.25">
      <c r="A399" s="27" t="s">
        <v>754</v>
      </c>
      <c r="B399" s="28" t="str">
        <f>VLOOKUP(A399,'[2]Base creación proceso'!E:H,4,FALSE)</f>
        <v>DIRECCIÓN SERVICIOS AEROPORTUARIOS</v>
      </c>
      <c r="C399" s="29" t="s">
        <v>415</v>
      </c>
      <c r="D399" s="30" t="s">
        <v>756</v>
      </c>
    </row>
    <row r="400" spans="1:4" x14ac:dyDescent="0.25">
      <c r="A400" s="27" t="s">
        <v>754</v>
      </c>
      <c r="B400" s="28" t="str">
        <f>VLOOKUP(A400,'[2]Base creación proceso'!E:H,4,FALSE)</f>
        <v>DIRECCIÓN SERVICIOS AEROPORTUARIOS</v>
      </c>
      <c r="C400" s="29" t="s">
        <v>415</v>
      </c>
      <c r="D400" s="30" t="s">
        <v>757</v>
      </c>
    </row>
    <row r="401" spans="1:4" x14ac:dyDescent="0.25">
      <c r="A401" s="27" t="s">
        <v>754</v>
      </c>
      <c r="B401" s="28" t="str">
        <f>VLOOKUP(A401,'[2]Base creación proceso'!E:H,4,FALSE)</f>
        <v>DIRECCIÓN SERVICIOS AEROPORTUARIOS</v>
      </c>
      <c r="C401" s="29" t="s">
        <v>415</v>
      </c>
      <c r="D401" s="30" t="s">
        <v>758</v>
      </c>
    </row>
    <row r="402" spans="1:4" x14ac:dyDescent="0.25">
      <c r="A402" s="27" t="s">
        <v>754</v>
      </c>
      <c r="B402" s="28" t="str">
        <f>VLOOKUP(A402,'[2]Base creación proceso'!E:H,4,FALSE)</f>
        <v>DIRECCIÓN SERVICIOS AEROPORTUARIOS</v>
      </c>
      <c r="C402" s="29" t="s">
        <v>415</v>
      </c>
      <c r="D402" s="30" t="s">
        <v>759</v>
      </c>
    </row>
    <row r="403" spans="1:4" x14ac:dyDescent="0.25">
      <c r="A403" s="27" t="s">
        <v>754</v>
      </c>
      <c r="B403" s="28" t="str">
        <f>VLOOKUP(A403,'[2]Base creación proceso'!E:H,4,FALSE)</f>
        <v>DIRECCIÓN SERVICIOS AEROPORTUARIOS</v>
      </c>
      <c r="C403" s="29" t="s">
        <v>415</v>
      </c>
      <c r="D403" s="30" t="s">
        <v>760</v>
      </c>
    </row>
    <row r="404" spans="1:4" x14ac:dyDescent="0.25">
      <c r="A404" s="27" t="s">
        <v>754</v>
      </c>
      <c r="B404" s="28" t="str">
        <f>VLOOKUP(A404,'[2]Base creación proceso'!E:H,4,FALSE)</f>
        <v>DIRECCIÓN SERVICIOS AEROPORTUARIOS</v>
      </c>
      <c r="C404" s="29" t="s">
        <v>415</v>
      </c>
      <c r="D404" s="30" t="s">
        <v>761</v>
      </c>
    </row>
    <row r="405" spans="1:4" x14ac:dyDescent="0.25">
      <c r="A405" s="27" t="s">
        <v>754</v>
      </c>
      <c r="B405" s="28" t="str">
        <f>VLOOKUP(A405,'[2]Base creación proceso'!E:H,4,FALSE)</f>
        <v>DIRECCIÓN SERVICIOS AEROPORTUARIOS</v>
      </c>
      <c r="C405" s="29" t="s">
        <v>415</v>
      </c>
      <c r="D405" s="30" t="s">
        <v>762</v>
      </c>
    </row>
    <row r="406" spans="1:4" x14ac:dyDescent="0.25">
      <c r="A406" s="27" t="s">
        <v>754</v>
      </c>
      <c r="B406" s="28" t="str">
        <f>VLOOKUP(A406,'[2]Base creación proceso'!E:H,4,FALSE)</f>
        <v>DIRECCIÓN SERVICIOS AEROPORTUARIOS</v>
      </c>
      <c r="C406" s="29" t="s">
        <v>415</v>
      </c>
      <c r="D406" s="30" t="s">
        <v>763</v>
      </c>
    </row>
    <row r="407" spans="1:4" x14ac:dyDescent="0.25">
      <c r="A407" s="27" t="s">
        <v>754</v>
      </c>
      <c r="B407" s="28" t="str">
        <f>VLOOKUP(A407,'[2]Base creación proceso'!E:H,4,FALSE)</f>
        <v>DIRECCIÓN SERVICIOS AEROPORTUARIOS</v>
      </c>
      <c r="C407" s="29" t="s">
        <v>415</v>
      </c>
      <c r="D407" s="30" t="s">
        <v>764</v>
      </c>
    </row>
    <row r="408" spans="1:4" x14ac:dyDescent="0.25">
      <c r="A408" s="27" t="s">
        <v>754</v>
      </c>
      <c r="B408" s="28" t="str">
        <f>VLOOKUP(A408,'[2]Base creación proceso'!E:H,4,FALSE)</f>
        <v>DIRECCIÓN SERVICIOS AEROPORTUARIOS</v>
      </c>
      <c r="C408" s="29" t="s">
        <v>415</v>
      </c>
      <c r="D408" s="30" t="s">
        <v>765</v>
      </c>
    </row>
    <row r="409" spans="1:4" x14ac:dyDescent="0.25">
      <c r="A409" s="27" t="s">
        <v>754</v>
      </c>
      <c r="B409" s="28" t="str">
        <f>VLOOKUP(A409,'[2]Base creación proceso'!E:H,4,FALSE)</f>
        <v>DIRECCIÓN SERVICIOS AEROPORTUARIOS</v>
      </c>
      <c r="C409" s="29" t="s">
        <v>415</v>
      </c>
      <c r="D409" s="30" t="s">
        <v>766</v>
      </c>
    </row>
    <row r="410" spans="1:4" x14ac:dyDescent="0.25">
      <c r="A410" s="27" t="s">
        <v>754</v>
      </c>
      <c r="B410" s="28" t="str">
        <f>VLOOKUP(A410,'[2]Base creación proceso'!E:H,4,FALSE)</f>
        <v>DIRECCIÓN SERVICIOS AEROPORTUARIOS</v>
      </c>
      <c r="C410" s="29" t="s">
        <v>415</v>
      </c>
      <c r="D410" s="30" t="s">
        <v>767</v>
      </c>
    </row>
    <row r="411" spans="1:4" x14ac:dyDescent="0.25">
      <c r="A411" s="27" t="s">
        <v>754</v>
      </c>
      <c r="B411" s="28" t="str">
        <f>VLOOKUP(A411,'[2]Base creación proceso'!E:H,4,FALSE)</f>
        <v>DIRECCIÓN SERVICIOS AEROPORTUARIOS</v>
      </c>
      <c r="C411" s="29" t="s">
        <v>415</v>
      </c>
      <c r="D411" s="30" t="s">
        <v>768</v>
      </c>
    </row>
    <row r="412" spans="1:4" x14ac:dyDescent="0.25">
      <c r="A412" s="27" t="s">
        <v>754</v>
      </c>
      <c r="B412" s="28" t="str">
        <f>VLOOKUP(A412,'[2]Base creación proceso'!E:H,4,FALSE)</f>
        <v>DIRECCIÓN SERVICIOS AEROPORTUARIOS</v>
      </c>
      <c r="C412" s="29" t="s">
        <v>415</v>
      </c>
      <c r="D412" s="30" t="s">
        <v>769</v>
      </c>
    </row>
    <row r="413" spans="1:4" x14ac:dyDescent="0.25">
      <c r="A413" s="27" t="s">
        <v>754</v>
      </c>
      <c r="B413" s="28" t="str">
        <f>VLOOKUP(A413,'[2]Base creación proceso'!E:H,4,FALSE)</f>
        <v>DIRECCIÓN SERVICIOS AEROPORTUARIOS</v>
      </c>
      <c r="C413" s="29" t="s">
        <v>415</v>
      </c>
      <c r="D413" s="30" t="s">
        <v>770</v>
      </c>
    </row>
    <row r="414" spans="1:4" x14ac:dyDescent="0.25">
      <c r="A414" s="27" t="s">
        <v>754</v>
      </c>
      <c r="B414" s="28" t="str">
        <f>VLOOKUP(A414,'[2]Base creación proceso'!E:H,4,FALSE)</f>
        <v>DIRECCIÓN SERVICIOS AEROPORTUARIOS</v>
      </c>
      <c r="C414" s="29" t="s">
        <v>415</v>
      </c>
      <c r="D414" s="30" t="s">
        <v>771</v>
      </c>
    </row>
    <row r="415" spans="1:4" x14ac:dyDescent="0.25">
      <c r="A415" s="27" t="s">
        <v>754</v>
      </c>
      <c r="B415" s="28" t="str">
        <f>VLOOKUP(A415,'[2]Base creación proceso'!E:H,4,FALSE)</f>
        <v>DIRECCIÓN SERVICIOS AEROPORTUARIOS</v>
      </c>
      <c r="C415" s="29" t="s">
        <v>415</v>
      </c>
      <c r="D415" s="30" t="s">
        <v>282</v>
      </c>
    </row>
    <row r="416" spans="1:4" x14ac:dyDescent="0.25">
      <c r="A416" s="27" t="s">
        <v>754</v>
      </c>
      <c r="B416" s="28" t="str">
        <f>VLOOKUP(A416,'[2]Base creación proceso'!E:H,4,FALSE)</f>
        <v>DIRECCIÓN SERVICIOS AEROPORTUARIOS</v>
      </c>
      <c r="C416" s="29" t="s">
        <v>415</v>
      </c>
      <c r="D416" s="30" t="s">
        <v>772</v>
      </c>
    </row>
    <row r="417" spans="1:4" x14ac:dyDescent="0.25">
      <c r="A417" s="27" t="s">
        <v>754</v>
      </c>
      <c r="B417" s="28" t="str">
        <f>VLOOKUP(A417,'[2]Base creación proceso'!E:H,4,FALSE)</f>
        <v>DIRECCIÓN SERVICIOS AEROPORTUARIOS</v>
      </c>
      <c r="C417" s="29" t="s">
        <v>415</v>
      </c>
      <c r="D417" s="30" t="s">
        <v>773</v>
      </c>
    </row>
    <row r="418" spans="1:4" x14ac:dyDescent="0.25">
      <c r="A418" s="27" t="s">
        <v>754</v>
      </c>
      <c r="B418" s="28" t="str">
        <f>VLOOKUP(A418,'[2]Base creación proceso'!E:H,4,FALSE)</f>
        <v>DIRECCIÓN SERVICIOS AEROPORTUARIOS</v>
      </c>
      <c r="C418" s="29" t="s">
        <v>415</v>
      </c>
      <c r="D418" s="30" t="s">
        <v>774</v>
      </c>
    </row>
    <row r="419" spans="1:4" x14ac:dyDescent="0.25">
      <c r="A419" s="27" t="s">
        <v>754</v>
      </c>
      <c r="B419" s="28" t="str">
        <f>VLOOKUP(A419,'[2]Base creación proceso'!E:H,4,FALSE)</f>
        <v>DIRECCIÓN SERVICIOS AEROPORTUARIOS</v>
      </c>
      <c r="C419" s="29" t="s">
        <v>415</v>
      </c>
      <c r="D419" s="30" t="s">
        <v>775</v>
      </c>
    </row>
    <row r="420" spans="1:4" x14ac:dyDescent="0.25">
      <c r="A420" s="27" t="s">
        <v>754</v>
      </c>
      <c r="B420" s="28" t="str">
        <f>VLOOKUP(A420,'[2]Base creación proceso'!E:H,4,FALSE)</f>
        <v>DIRECCIÓN SERVICIOS AEROPORTUARIOS</v>
      </c>
      <c r="C420" s="29" t="s">
        <v>415</v>
      </c>
      <c r="D420" s="30" t="s">
        <v>776</v>
      </c>
    </row>
    <row r="421" spans="1:4" x14ac:dyDescent="0.25">
      <c r="A421" s="27" t="s">
        <v>754</v>
      </c>
      <c r="B421" s="28" t="str">
        <f>VLOOKUP(A421,'[2]Base creación proceso'!E:H,4,FALSE)</f>
        <v>DIRECCIÓN SERVICIOS AEROPORTUARIOS</v>
      </c>
      <c r="C421" s="29" t="s">
        <v>415</v>
      </c>
      <c r="D421" s="30" t="s">
        <v>777</v>
      </c>
    </row>
    <row r="422" spans="1:4" x14ac:dyDescent="0.25">
      <c r="A422" s="27" t="s">
        <v>754</v>
      </c>
      <c r="B422" s="28" t="str">
        <f>VLOOKUP(A422,'[2]Base creación proceso'!E:H,4,FALSE)</f>
        <v>DIRECCIÓN SERVICIOS AEROPORTUARIOS</v>
      </c>
      <c r="C422" s="29" t="s">
        <v>415</v>
      </c>
      <c r="D422" s="30" t="s">
        <v>778</v>
      </c>
    </row>
    <row r="423" spans="1:4" x14ac:dyDescent="0.25">
      <c r="A423" s="27" t="s">
        <v>389</v>
      </c>
      <c r="B423" s="28" t="str">
        <f>VLOOKUP(A423,'[2]Base creación proceso'!E:H,4,FALSE)</f>
        <v>DIRECCIÓN INFORMÁTICA</v>
      </c>
      <c r="C423" s="29" t="s">
        <v>391</v>
      </c>
      <c r="D423" s="30" t="s">
        <v>392</v>
      </c>
    </row>
    <row r="424" spans="1:4" x14ac:dyDescent="0.25">
      <c r="A424" s="27" t="s">
        <v>393</v>
      </c>
      <c r="B424" s="28" t="str">
        <f>VLOOKUP(A424,'[2]Base creación proceso'!E:H,4,FALSE)</f>
        <v>DIRECCIÓN INFORMÁTICA</v>
      </c>
      <c r="C424" s="29" t="s">
        <v>395</v>
      </c>
      <c r="D424" s="30" t="s">
        <v>396</v>
      </c>
    </row>
    <row r="425" spans="1:4" x14ac:dyDescent="0.25">
      <c r="A425" s="27" t="s">
        <v>397</v>
      </c>
      <c r="B425" s="28" t="str">
        <f>VLOOKUP(A425,'[2]Base creación proceso'!E:H,4,FALSE)</f>
        <v>DIRECCIÓN INFORMÁTICA</v>
      </c>
      <c r="C425" s="29" t="s">
        <v>399</v>
      </c>
      <c r="D425" s="30" t="s">
        <v>400</v>
      </c>
    </row>
    <row r="426" spans="1:4" x14ac:dyDescent="0.25">
      <c r="A426" s="27" t="s">
        <v>401</v>
      </c>
      <c r="B426" s="28" t="str">
        <f>VLOOKUP(A426,'[2]Base creación proceso'!E:H,4,FALSE)</f>
        <v>DIRECCIÓN INFORMÁTICA</v>
      </c>
      <c r="C426" s="29" t="s">
        <v>403</v>
      </c>
      <c r="D426" s="30" t="s">
        <v>404</v>
      </c>
    </row>
    <row r="427" spans="1:4" x14ac:dyDescent="0.25">
      <c r="A427" s="27" t="s">
        <v>405</v>
      </c>
      <c r="B427" s="28" t="str">
        <f>VLOOKUP(A427,'[2]Base creación proceso'!E:H,4,FALSE)</f>
        <v>DIRECCIÓN INFORMÁTICA</v>
      </c>
      <c r="C427" s="29" t="s">
        <v>407</v>
      </c>
      <c r="D427" s="30" t="s">
        <v>408</v>
      </c>
    </row>
    <row r="428" spans="1:4" x14ac:dyDescent="0.25">
      <c r="A428" s="27" t="s">
        <v>409</v>
      </c>
      <c r="B428" s="28" t="str">
        <f>VLOOKUP(A428,'[2]Base creación proceso'!E:H,4,FALSE)</f>
        <v>DIRECCIÓN SERVICIOS AEROPORTUARIOS</v>
      </c>
      <c r="C428" s="29">
        <v>830106854</v>
      </c>
      <c r="D428" s="30" t="s">
        <v>410</v>
      </c>
    </row>
    <row r="429" spans="1:4" x14ac:dyDescent="0.25">
      <c r="A429" s="27" t="s">
        <v>409</v>
      </c>
      <c r="B429" s="28" t="str">
        <f>VLOOKUP(A429,'[2]Base creación proceso'!E:H,4,FALSE)</f>
        <v>DIRECCIÓN SERVICIOS AEROPORTUARIOS</v>
      </c>
      <c r="C429" s="29" t="s">
        <v>411</v>
      </c>
      <c r="D429" s="30" t="s">
        <v>412</v>
      </c>
    </row>
    <row r="430" spans="1:4" x14ac:dyDescent="0.25">
      <c r="A430" s="27" t="s">
        <v>409</v>
      </c>
      <c r="B430" s="28" t="str">
        <f>VLOOKUP(A430,'[2]Base creación proceso'!E:H,4,FALSE)</f>
        <v>DIRECCIÓN SERVICIOS AEROPORTUARIOS</v>
      </c>
      <c r="C430" s="29" t="s">
        <v>413</v>
      </c>
      <c r="D430" s="30" t="s">
        <v>414</v>
      </c>
    </row>
    <row r="431" spans="1:4" x14ac:dyDescent="0.25">
      <c r="A431" s="27" t="s">
        <v>409</v>
      </c>
      <c r="B431" s="28" t="str">
        <f>VLOOKUP(A431,'[2]Base creación proceso'!E:H,4,FALSE)</f>
        <v>DIRECCIÓN SERVICIOS AEROPORTUARIOS</v>
      </c>
      <c r="C431" s="29" t="s">
        <v>415</v>
      </c>
      <c r="D431" s="30" t="s">
        <v>416</v>
      </c>
    </row>
    <row r="432" spans="1:4" x14ac:dyDescent="0.25">
      <c r="A432" s="27" t="s">
        <v>409</v>
      </c>
      <c r="B432" s="28" t="str">
        <f>VLOOKUP(A432,'[2]Base creación proceso'!E:H,4,FALSE)</f>
        <v>DIRECCIÓN SERVICIOS AEROPORTUARIOS</v>
      </c>
      <c r="C432" s="29" t="s">
        <v>417</v>
      </c>
      <c r="D432" s="30" t="s">
        <v>418</v>
      </c>
    </row>
    <row r="433" spans="1:4" x14ac:dyDescent="0.25">
      <c r="A433" s="27" t="s">
        <v>409</v>
      </c>
      <c r="B433" s="28" t="str">
        <f>VLOOKUP(A433,'[2]Base creación proceso'!E:H,4,FALSE)</f>
        <v>DIRECCIÓN SERVICIOS AEROPORTUARIOS</v>
      </c>
      <c r="C433" s="29" t="s">
        <v>419</v>
      </c>
      <c r="D433" s="30" t="s">
        <v>420</v>
      </c>
    </row>
    <row r="434" spans="1:4" x14ac:dyDescent="0.25">
      <c r="A434" s="27" t="s">
        <v>421</v>
      </c>
      <c r="B434" s="28" t="str">
        <f>VLOOKUP(A434,'[2]Base creación proceso'!E:H,4,FALSE)</f>
        <v>DIRECCIÓN DE INFRAESTRUCTURA AEROPORTUARIA</v>
      </c>
      <c r="C434" s="29" t="s">
        <v>423</v>
      </c>
      <c r="D434" s="30" t="s">
        <v>424</v>
      </c>
    </row>
    <row r="435" spans="1:4" x14ac:dyDescent="0.25">
      <c r="A435" s="27" t="s">
        <v>421</v>
      </c>
      <c r="B435" s="28" t="str">
        <f>VLOOKUP(A435,'[2]Base creación proceso'!E:H,4,FALSE)</f>
        <v>DIRECCIÓN DE INFRAESTRUCTURA AEROPORTUARIA</v>
      </c>
      <c r="C435" s="29" t="s">
        <v>425</v>
      </c>
      <c r="D435" s="30" t="s">
        <v>426</v>
      </c>
    </row>
    <row r="436" spans="1:4" x14ac:dyDescent="0.25">
      <c r="A436" s="27" t="s">
        <v>421</v>
      </c>
      <c r="B436" s="28" t="str">
        <f>VLOOKUP(A436,'[2]Base creación proceso'!E:H,4,FALSE)</f>
        <v>DIRECCIÓN DE INFRAESTRUCTURA AEROPORTUARIA</v>
      </c>
      <c r="C436" s="29" t="s">
        <v>415</v>
      </c>
      <c r="D436" s="30" t="s">
        <v>427</v>
      </c>
    </row>
    <row r="437" spans="1:4" x14ac:dyDescent="0.25">
      <c r="A437" s="27" t="s">
        <v>421</v>
      </c>
      <c r="B437" s="28" t="str">
        <f>VLOOKUP(A437,'[2]Base creación proceso'!E:H,4,FALSE)</f>
        <v>DIRECCIÓN DE INFRAESTRUCTURA AEROPORTUARIA</v>
      </c>
      <c r="C437" s="29" t="s">
        <v>415</v>
      </c>
      <c r="D437" s="30" t="s">
        <v>428</v>
      </c>
    </row>
    <row r="438" spans="1:4" x14ac:dyDescent="0.25">
      <c r="A438" s="27" t="s">
        <v>421</v>
      </c>
      <c r="B438" s="28" t="str">
        <f>VLOOKUP(A438,'[2]Base creación proceso'!E:H,4,FALSE)</f>
        <v>DIRECCIÓN DE INFRAESTRUCTURA AEROPORTUARIA</v>
      </c>
      <c r="C438" s="29" t="s">
        <v>429</v>
      </c>
      <c r="D438" s="30" t="s">
        <v>430</v>
      </c>
    </row>
    <row r="439" spans="1:4" x14ac:dyDescent="0.25">
      <c r="A439" s="27" t="s">
        <v>421</v>
      </c>
      <c r="B439" s="28" t="str">
        <f>VLOOKUP(A439,'[2]Base creación proceso'!E:H,4,FALSE)</f>
        <v>DIRECCIÓN DE INFRAESTRUCTURA AEROPORTUARIA</v>
      </c>
      <c r="C439" s="29" t="s">
        <v>415</v>
      </c>
      <c r="D439" s="30" t="s">
        <v>431</v>
      </c>
    </row>
    <row r="440" spans="1:4" x14ac:dyDescent="0.25">
      <c r="A440" s="27" t="s">
        <v>421</v>
      </c>
      <c r="B440" s="28" t="str">
        <f>VLOOKUP(A440,'[2]Base creación proceso'!E:H,4,FALSE)</f>
        <v>DIRECCIÓN DE INFRAESTRUCTURA AEROPORTUARIA</v>
      </c>
      <c r="C440" s="29" t="s">
        <v>432</v>
      </c>
      <c r="D440" s="30" t="s">
        <v>433</v>
      </c>
    </row>
    <row r="441" spans="1:4" x14ac:dyDescent="0.25">
      <c r="A441" s="27" t="s">
        <v>421</v>
      </c>
      <c r="B441" s="28" t="str">
        <f>VLOOKUP(A441,'[2]Base creación proceso'!E:H,4,FALSE)</f>
        <v>DIRECCIÓN DE INFRAESTRUCTURA AEROPORTUARIA</v>
      </c>
      <c r="C441" s="29" t="s">
        <v>434</v>
      </c>
      <c r="D441" s="30" t="s">
        <v>435</v>
      </c>
    </row>
    <row r="442" spans="1:4" x14ac:dyDescent="0.25">
      <c r="A442" s="27" t="s">
        <v>421</v>
      </c>
      <c r="B442" s="28" t="str">
        <f>VLOOKUP(A442,'[2]Base creación proceso'!E:H,4,FALSE)</f>
        <v>DIRECCIÓN DE INFRAESTRUCTURA AEROPORTUARIA</v>
      </c>
      <c r="C442" s="29" t="s">
        <v>436</v>
      </c>
      <c r="D442" s="30" t="s">
        <v>437</v>
      </c>
    </row>
    <row r="443" spans="1:4" x14ac:dyDescent="0.25">
      <c r="A443" s="27" t="s">
        <v>421</v>
      </c>
      <c r="B443" s="28" t="str">
        <f>VLOOKUP(A443,'[2]Base creación proceso'!E:H,4,FALSE)</f>
        <v>DIRECCIÓN DE INFRAESTRUCTURA AEROPORTUARIA</v>
      </c>
      <c r="C443" s="29" t="s">
        <v>438</v>
      </c>
      <c r="D443" s="30" t="s">
        <v>439</v>
      </c>
    </row>
    <row r="444" spans="1:4" x14ac:dyDescent="0.25">
      <c r="A444" s="27" t="s">
        <v>421</v>
      </c>
      <c r="B444" s="28" t="str">
        <f>VLOOKUP(A444,'[2]Base creación proceso'!E:H,4,FALSE)</f>
        <v>DIRECCIÓN DE INFRAESTRUCTURA AEROPORTUARIA</v>
      </c>
      <c r="C444" s="29" t="s">
        <v>440</v>
      </c>
      <c r="D444" s="30" t="s">
        <v>441</v>
      </c>
    </row>
    <row r="445" spans="1:4" x14ac:dyDescent="0.25">
      <c r="A445" s="27" t="s">
        <v>421</v>
      </c>
      <c r="B445" s="28" t="str">
        <f>VLOOKUP(A445,'[2]Base creación proceso'!E:H,4,FALSE)</f>
        <v>DIRECCIÓN DE INFRAESTRUCTURA AEROPORTUARIA</v>
      </c>
      <c r="C445" s="29" t="s">
        <v>442</v>
      </c>
      <c r="D445" s="30" t="s">
        <v>443</v>
      </c>
    </row>
    <row r="446" spans="1:4" x14ac:dyDescent="0.25">
      <c r="A446" s="27" t="s">
        <v>421</v>
      </c>
      <c r="B446" s="28" t="str">
        <f>VLOOKUP(A446,'[2]Base creación proceso'!E:H,4,FALSE)</f>
        <v>DIRECCIÓN DE INFRAESTRUCTURA AEROPORTUARIA</v>
      </c>
      <c r="C446" s="29" t="s">
        <v>444</v>
      </c>
      <c r="D446" s="30" t="s">
        <v>445</v>
      </c>
    </row>
    <row r="447" spans="1:4" x14ac:dyDescent="0.25">
      <c r="A447" s="27" t="s">
        <v>421</v>
      </c>
      <c r="B447" s="28" t="str">
        <f>VLOOKUP(A447,'[2]Base creación proceso'!E:H,4,FALSE)</f>
        <v>DIRECCIÓN DE INFRAESTRUCTURA AEROPORTUARIA</v>
      </c>
      <c r="C447" s="29" t="s">
        <v>446</v>
      </c>
      <c r="D447" s="30" t="s">
        <v>447</v>
      </c>
    </row>
    <row r="448" spans="1:4" x14ac:dyDescent="0.25">
      <c r="A448" s="27" t="s">
        <v>421</v>
      </c>
      <c r="B448" s="28" t="str">
        <f>VLOOKUP(A448,'[2]Base creación proceso'!E:H,4,FALSE)</f>
        <v>DIRECCIÓN DE INFRAESTRUCTURA AEROPORTUARIA</v>
      </c>
      <c r="C448" s="29" t="s">
        <v>415</v>
      </c>
      <c r="D448" s="30" t="s">
        <v>448</v>
      </c>
    </row>
    <row r="449" spans="1:4" x14ac:dyDescent="0.25">
      <c r="A449" s="27" t="s">
        <v>421</v>
      </c>
      <c r="B449" s="28" t="str">
        <f>VLOOKUP(A449,'[2]Base creación proceso'!E:H,4,FALSE)</f>
        <v>DIRECCIÓN DE INFRAESTRUCTURA AEROPORTUARIA</v>
      </c>
      <c r="C449" s="29" t="s">
        <v>449</v>
      </c>
      <c r="D449" s="30" t="s">
        <v>450</v>
      </c>
    </row>
    <row r="450" spans="1:4" x14ac:dyDescent="0.25">
      <c r="A450" s="27" t="s">
        <v>421</v>
      </c>
      <c r="B450" s="28" t="str">
        <f>VLOOKUP(A450,'[2]Base creación proceso'!E:H,4,FALSE)</f>
        <v>DIRECCIÓN DE INFRAESTRUCTURA AEROPORTUARIA</v>
      </c>
      <c r="C450" s="29" t="s">
        <v>451</v>
      </c>
      <c r="D450" s="30" t="s">
        <v>452</v>
      </c>
    </row>
    <row r="451" spans="1:4" x14ac:dyDescent="0.25">
      <c r="A451" s="27" t="s">
        <v>421</v>
      </c>
      <c r="B451" s="28" t="str">
        <f>VLOOKUP(A451,'[2]Base creación proceso'!E:H,4,FALSE)</f>
        <v>DIRECCIÓN DE INFRAESTRUCTURA AEROPORTUARIA</v>
      </c>
      <c r="C451" s="29" t="s">
        <v>453</v>
      </c>
      <c r="D451" s="30" t="s">
        <v>454</v>
      </c>
    </row>
    <row r="452" spans="1:4" x14ac:dyDescent="0.25">
      <c r="A452" s="27" t="s">
        <v>421</v>
      </c>
      <c r="B452" s="28" t="str">
        <f>VLOOKUP(A452,'[2]Base creación proceso'!E:H,4,FALSE)</f>
        <v>DIRECCIÓN DE INFRAESTRUCTURA AEROPORTUARIA</v>
      </c>
      <c r="C452" s="29" t="s">
        <v>455</v>
      </c>
      <c r="D452" s="30" t="s">
        <v>456</v>
      </c>
    </row>
    <row r="453" spans="1:4" x14ac:dyDescent="0.25">
      <c r="A453" s="27" t="s">
        <v>421</v>
      </c>
      <c r="B453" s="28" t="str">
        <f>VLOOKUP(A453,'[2]Base creación proceso'!E:H,4,FALSE)</f>
        <v>DIRECCIÓN DE INFRAESTRUCTURA AEROPORTUARIA</v>
      </c>
      <c r="C453" s="29" t="s">
        <v>415</v>
      </c>
      <c r="D453" s="30" t="s">
        <v>457</v>
      </c>
    </row>
    <row r="454" spans="1:4" x14ac:dyDescent="0.25">
      <c r="A454" s="27" t="s">
        <v>458</v>
      </c>
      <c r="B454" s="28" t="str">
        <f>VLOOKUP(A454,'[2]Base creación proceso'!E:H,4,FALSE)</f>
        <v>DIRECCIÓN DE INFRAESTRUCTURA AEROPORTUARIA</v>
      </c>
      <c r="C454" s="29" t="s">
        <v>415</v>
      </c>
      <c r="D454" s="30" t="s">
        <v>459</v>
      </c>
    </row>
    <row r="455" spans="1:4" x14ac:dyDescent="0.25">
      <c r="A455" s="27" t="s">
        <v>458</v>
      </c>
      <c r="B455" s="28" t="str">
        <f>VLOOKUP(A455,'[2]Base creación proceso'!E:H,4,FALSE)</f>
        <v>DIRECCIÓN DE INFRAESTRUCTURA AEROPORTUARIA</v>
      </c>
      <c r="C455" s="29" t="s">
        <v>460</v>
      </c>
      <c r="D455" s="30" t="s">
        <v>461</v>
      </c>
    </row>
    <row r="456" spans="1:4" x14ac:dyDescent="0.25">
      <c r="A456" s="27" t="s">
        <v>458</v>
      </c>
      <c r="B456" s="28" t="str">
        <f>VLOOKUP(A456,'[2]Base creación proceso'!E:H,4,FALSE)</f>
        <v>DIRECCIÓN DE INFRAESTRUCTURA AEROPORTUARIA</v>
      </c>
      <c r="C456" s="29" t="s">
        <v>415</v>
      </c>
      <c r="D456" s="30" t="s">
        <v>462</v>
      </c>
    </row>
    <row r="457" spans="1:4" x14ac:dyDescent="0.25">
      <c r="A457" s="27" t="s">
        <v>458</v>
      </c>
      <c r="B457" s="28" t="str">
        <f>VLOOKUP(A457,'[2]Base creación proceso'!E:H,4,FALSE)</f>
        <v>DIRECCIÓN DE INFRAESTRUCTURA AEROPORTUARIA</v>
      </c>
      <c r="C457" s="29" t="s">
        <v>415</v>
      </c>
      <c r="D457" s="30" t="s">
        <v>463</v>
      </c>
    </row>
    <row r="458" spans="1:4" x14ac:dyDescent="0.25">
      <c r="A458" s="27" t="s">
        <v>458</v>
      </c>
      <c r="B458" s="28" t="str">
        <f>VLOOKUP(A458,'[2]Base creación proceso'!E:H,4,FALSE)</f>
        <v>DIRECCIÓN DE INFRAESTRUCTURA AEROPORTUARIA</v>
      </c>
      <c r="C458" s="29" t="s">
        <v>453</v>
      </c>
      <c r="D458" s="30" t="s">
        <v>454</v>
      </c>
    </row>
    <row r="459" spans="1:4" x14ac:dyDescent="0.25">
      <c r="A459" s="27" t="s">
        <v>458</v>
      </c>
      <c r="B459" s="28" t="str">
        <f>VLOOKUP(A459,'[2]Base creación proceso'!E:H,4,FALSE)</f>
        <v>DIRECCIÓN DE INFRAESTRUCTURA AEROPORTUARIA</v>
      </c>
      <c r="C459" s="29" t="s">
        <v>464</v>
      </c>
      <c r="D459" s="30" t="s">
        <v>465</v>
      </c>
    </row>
    <row r="460" spans="1:4" x14ac:dyDescent="0.25">
      <c r="A460" s="27" t="s">
        <v>458</v>
      </c>
      <c r="B460" s="28" t="str">
        <f>VLOOKUP(A460,'[2]Base creación proceso'!E:H,4,FALSE)</f>
        <v>DIRECCIÓN DE INFRAESTRUCTURA AEROPORTUARIA</v>
      </c>
      <c r="C460" s="29" t="s">
        <v>415</v>
      </c>
      <c r="D460" s="30" t="s">
        <v>466</v>
      </c>
    </row>
    <row r="461" spans="1:4" x14ac:dyDescent="0.25">
      <c r="A461" s="27" t="s">
        <v>458</v>
      </c>
      <c r="B461" s="28" t="str">
        <f>VLOOKUP(A461,'[2]Base creación proceso'!E:H,4,FALSE)</f>
        <v>DIRECCIÓN DE INFRAESTRUCTURA AEROPORTUARIA</v>
      </c>
      <c r="C461" s="29" t="s">
        <v>467</v>
      </c>
      <c r="D461" s="30" t="s">
        <v>468</v>
      </c>
    </row>
    <row r="462" spans="1:4" x14ac:dyDescent="0.25">
      <c r="A462" s="27" t="s">
        <v>458</v>
      </c>
      <c r="B462" s="28" t="str">
        <f>VLOOKUP(A462,'[2]Base creación proceso'!E:H,4,FALSE)</f>
        <v>DIRECCIÓN DE INFRAESTRUCTURA AEROPORTUARIA</v>
      </c>
      <c r="C462" s="29" t="s">
        <v>415</v>
      </c>
      <c r="D462" s="30" t="s">
        <v>469</v>
      </c>
    </row>
    <row r="463" spans="1:4" x14ac:dyDescent="0.25">
      <c r="A463" s="27" t="s">
        <v>458</v>
      </c>
      <c r="B463" s="28" t="str">
        <f>VLOOKUP(A463,'[2]Base creación proceso'!E:H,4,FALSE)</f>
        <v>DIRECCIÓN DE INFRAESTRUCTURA AEROPORTUARIA</v>
      </c>
      <c r="C463" s="29" t="s">
        <v>415</v>
      </c>
      <c r="D463" s="30" t="s">
        <v>470</v>
      </c>
    </row>
    <row r="464" spans="1:4" x14ac:dyDescent="0.25">
      <c r="A464" s="27" t="s">
        <v>458</v>
      </c>
      <c r="B464" s="28" t="str">
        <f>VLOOKUP(A464,'[2]Base creación proceso'!E:H,4,FALSE)</f>
        <v>DIRECCIÓN DE INFRAESTRUCTURA AEROPORTUARIA</v>
      </c>
      <c r="C464" s="29" t="s">
        <v>415</v>
      </c>
      <c r="D464" s="30" t="s">
        <v>471</v>
      </c>
    </row>
    <row r="465" spans="1:4" x14ac:dyDescent="0.25">
      <c r="A465" s="27" t="s">
        <v>458</v>
      </c>
      <c r="B465" s="28" t="str">
        <f>VLOOKUP(A465,'[2]Base creación proceso'!E:H,4,FALSE)</f>
        <v>DIRECCIÓN DE INFRAESTRUCTURA AEROPORTUARIA</v>
      </c>
      <c r="C465" s="29" t="s">
        <v>415</v>
      </c>
      <c r="D465" s="30" t="s">
        <v>472</v>
      </c>
    </row>
    <row r="466" spans="1:4" x14ac:dyDescent="0.25">
      <c r="A466" s="27" t="s">
        <v>458</v>
      </c>
      <c r="B466" s="28" t="str">
        <f>VLOOKUP(A466,'[2]Base creación proceso'!E:H,4,FALSE)</f>
        <v>DIRECCIÓN DE INFRAESTRUCTURA AEROPORTUARIA</v>
      </c>
      <c r="C466" s="29" t="s">
        <v>473</v>
      </c>
      <c r="D466" s="30" t="s">
        <v>474</v>
      </c>
    </row>
    <row r="467" spans="1:4" x14ac:dyDescent="0.25">
      <c r="A467" s="27" t="s">
        <v>458</v>
      </c>
      <c r="B467" s="28" t="str">
        <f>VLOOKUP(A467,'[2]Base creación proceso'!E:H,4,FALSE)</f>
        <v>DIRECCIÓN DE INFRAESTRUCTURA AEROPORTUARIA</v>
      </c>
      <c r="C467" s="29" t="s">
        <v>415</v>
      </c>
      <c r="D467" s="30" t="s">
        <v>475</v>
      </c>
    </row>
    <row r="468" spans="1:4" x14ac:dyDescent="0.25">
      <c r="A468" s="27" t="s">
        <v>458</v>
      </c>
      <c r="B468" s="28" t="str">
        <f>VLOOKUP(A468,'[2]Base creación proceso'!E:H,4,FALSE)</f>
        <v>DIRECCIÓN DE INFRAESTRUCTURA AEROPORTUARIA</v>
      </c>
      <c r="C468" s="29" t="s">
        <v>415</v>
      </c>
      <c r="D468" s="30" t="s">
        <v>476</v>
      </c>
    </row>
    <row r="469" spans="1:4" x14ac:dyDescent="0.25">
      <c r="A469" s="27" t="s">
        <v>458</v>
      </c>
      <c r="B469" s="28" t="str">
        <f>VLOOKUP(A469,'[2]Base creación proceso'!E:H,4,FALSE)</f>
        <v>DIRECCIÓN DE INFRAESTRUCTURA AEROPORTUARIA</v>
      </c>
      <c r="C469" s="29" t="s">
        <v>415</v>
      </c>
      <c r="D469" s="30" t="s">
        <v>477</v>
      </c>
    </row>
    <row r="470" spans="1:4" x14ac:dyDescent="0.25">
      <c r="A470" s="27" t="s">
        <v>458</v>
      </c>
      <c r="B470" s="28" t="str">
        <f>VLOOKUP(A470,'[2]Base creación proceso'!E:H,4,FALSE)</f>
        <v>DIRECCIÓN DE INFRAESTRUCTURA AEROPORTUARIA</v>
      </c>
      <c r="C470" s="29" t="s">
        <v>478</v>
      </c>
      <c r="D470" s="30" t="s">
        <v>479</v>
      </c>
    </row>
    <row r="471" spans="1:4" x14ac:dyDescent="0.25">
      <c r="A471" s="27" t="s">
        <v>458</v>
      </c>
      <c r="B471" s="28" t="str">
        <f>VLOOKUP(A471,'[2]Base creación proceso'!E:H,4,FALSE)</f>
        <v>DIRECCIÓN DE INFRAESTRUCTURA AEROPORTUARIA</v>
      </c>
      <c r="C471" s="29" t="s">
        <v>480</v>
      </c>
      <c r="D471" s="30" t="s">
        <v>481</v>
      </c>
    </row>
    <row r="472" spans="1:4" x14ac:dyDescent="0.25">
      <c r="A472" s="27" t="s">
        <v>458</v>
      </c>
      <c r="B472" s="28" t="str">
        <f>VLOOKUP(A472,'[2]Base creación proceso'!E:H,4,FALSE)</f>
        <v>DIRECCIÓN DE INFRAESTRUCTURA AEROPORTUARIA</v>
      </c>
      <c r="C472" s="29" t="s">
        <v>415</v>
      </c>
      <c r="D472" s="30" t="s">
        <v>482</v>
      </c>
    </row>
    <row r="473" spans="1:4" x14ac:dyDescent="0.25">
      <c r="A473" s="27" t="s">
        <v>458</v>
      </c>
      <c r="B473" s="28" t="str">
        <f>VLOOKUP(A473,'[2]Base creación proceso'!E:H,4,FALSE)</f>
        <v>DIRECCIÓN DE INFRAESTRUCTURA AEROPORTUARIA</v>
      </c>
      <c r="C473" s="29" t="s">
        <v>415</v>
      </c>
      <c r="D473" s="30" t="s">
        <v>483</v>
      </c>
    </row>
    <row r="474" spans="1:4" x14ac:dyDescent="0.25">
      <c r="A474" s="27" t="s">
        <v>458</v>
      </c>
      <c r="B474" s="28" t="str">
        <f>VLOOKUP(A474,'[2]Base creación proceso'!E:H,4,FALSE)</f>
        <v>DIRECCIÓN DE INFRAESTRUCTURA AEROPORTUARIA</v>
      </c>
      <c r="C474" s="29" t="s">
        <v>415</v>
      </c>
      <c r="D474" s="30" t="s">
        <v>484</v>
      </c>
    </row>
    <row r="475" spans="1:4" x14ac:dyDescent="0.25">
      <c r="A475" s="27" t="s">
        <v>458</v>
      </c>
      <c r="B475" s="28" t="str">
        <f>VLOOKUP(A475,'[2]Base creación proceso'!E:H,4,FALSE)</f>
        <v>DIRECCIÓN DE INFRAESTRUCTURA AEROPORTUARIA</v>
      </c>
      <c r="C475" s="29" t="s">
        <v>415</v>
      </c>
      <c r="D475" s="30" t="s">
        <v>485</v>
      </c>
    </row>
    <row r="476" spans="1:4" x14ac:dyDescent="0.25">
      <c r="A476" s="27" t="s">
        <v>458</v>
      </c>
      <c r="B476" s="28" t="str">
        <f>VLOOKUP(A476,'[2]Base creación proceso'!E:H,4,FALSE)</f>
        <v>DIRECCIÓN DE INFRAESTRUCTURA AEROPORTUARIA</v>
      </c>
      <c r="C476" s="29" t="s">
        <v>415</v>
      </c>
      <c r="D476" s="30" t="s">
        <v>486</v>
      </c>
    </row>
    <row r="477" spans="1:4" x14ac:dyDescent="0.25">
      <c r="A477" s="27" t="s">
        <v>458</v>
      </c>
      <c r="B477" s="28" t="str">
        <f>VLOOKUP(A477,'[2]Base creación proceso'!E:H,4,FALSE)</f>
        <v>DIRECCIÓN DE INFRAESTRUCTURA AEROPORTUARIA</v>
      </c>
      <c r="C477" s="29" t="s">
        <v>415</v>
      </c>
      <c r="D477" s="30" t="s">
        <v>487</v>
      </c>
    </row>
    <row r="478" spans="1:4" x14ac:dyDescent="0.25">
      <c r="A478" s="27" t="s">
        <v>458</v>
      </c>
      <c r="B478" s="28" t="str">
        <f>VLOOKUP(A478,'[2]Base creación proceso'!E:H,4,FALSE)</f>
        <v>DIRECCIÓN DE INFRAESTRUCTURA AEROPORTUARIA</v>
      </c>
      <c r="C478" s="29" t="s">
        <v>415</v>
      </c>
      <c r="D478" s="30" t="s">
        <v>488</v>
      </c>
    </row>
    <row r="479" spans="1:4" x14ac:dyDescent="0.25">
      <c r="A479" s="27" t="s">
        <v>458</v>
      </c>
      <c r="B479" s="28" t="str">
        <f>VLOOKUP(A479,'[2]Base creación proceso'!E:H,4,FALSE)</f>
        <v>DIRECCIÓN DE INFRAESTRUCTURA AEROPORTUARIA</v>
      </c>
      <c r="C479" s="29" t="s">
        <v>415</v>
      </c>
      <c r="D479" s="30" t="s">
        <v>489</v>
      </c>
    </row>
    <row r="480" spans="1:4" x14ac:dyDescent="0.25">
      <c r="A480" s="27" t="s">
        <v>458</v>
      </c>
      <c r="B480" s="28" t="str">
        <f>VLOOKUP(A480,'[2]Base creación proceso'!E:H,4,FALSE)</f>
        <v>DIRECCIÓN DE INFRAESTRUCTURA AEROPORTUARIA</v>
      </c>
      <c r="C480" s="29" t="s">
        <v>415</v>
      </c>
      <c r="D480" s="30" t="s">
        <v>490</v>
      </c>
    </row>
    <row r="481" spans="1:4" x14ac:dyDescent="0.25">
      <c r="A481" s="27" t="s">
        <v>458</v>
      </c>
      <c r="B481" s="28" t="str">
        <f>VLOOKUP(A481,'[2]Base creación proceso'!E:H,4,FALSE)</f>
        <v>DIRECCIÓN DE INFRAESTRUCTURA AEROPORTUARIA</v>
      </c>
      <c r="C481" s="29" t="s">
        <v>415</v>
      </c>
      <c r="D481" s="30" t="s">
        <v>491</v>
      </c>
    </row>
    <row r="482" spans="1:4" x14ac:dyDescent="0.25">
      <c r="A482" s="27" t="s">
        <v>458</v>
      </c>
      <c r="B482" s="28" t="str">
        <f>VLOOKUP(A482,'[2]Base creación proceso'!E:H,4,FALSE)</f>
        <v>DIRECCIÓN DE INFRAESTRUCTURA AEROPORTUARIA</v>
      </c>
      <c r="C482" s="29" t="s">
        <v>492</v>
      </c>
      <c r="D482" s="30" t="s">
        <v>493</v>
      </c>
    </row>
    <row r="483" spans="1:4" x14ac:dyDescent="0.25">
      <c r="A483" s="27" t="s">
        <v>458</v>
      </c>
      <c r="B483" s="28" t="str">
        <f>VLOOKUP(A483,'[2]Base creación proceso'!E:H,4,FALSE)</f>
        <v>DIRECCIÓN DE INFRAESTRUCTURA AEROPORTUARIA</v>
      </c>
      <c r="C483" s="29" t="s">
        <v>415</v>
      </c>
      <c r="D483" s="30" t="s">
        <v>494</v>
      </c>
    </row>
    <row r="484" spans="1:4" x14ac:dyDescent="0.25">
      <c r="A484" s="27" t="s">
        <v>458</v>
      </c>
      <c r="B484" s="28" t="str">
        <f>VLOOKUP(A484,'[2]Base creación proceso'!E:H,4,FALSE)</f>
        <v>DIRECCIÓN DE INFRAESTRUCTURA AEROPORTUARIA</v>
      </c>
      <c r="C484" s="29" t="s">
        <v>415</v>
      </c>
      <c r="D484" s="30" t="s">
        <v>495</v>
      </c>
    </row>
    <row r="485" spans="1:4" x14ac:dyDescent="0.25">
      <c r="A485" s="27" t="s">
        <v>458</v>
      </c>
      <c r="B485" s="28" t="str">
        <f>VLOOKUP(A485,'[2]Base creación proceso'!E:H,4,FALSE)</f>
        <v>DIRECCIÓN DE INFRAESTRUCTURA AEROPORTUARIA</v>
      </c>
      <c r="C485" s="29" t="s">
        <v>415</v>
      </c>
      <c r="D485" s="30" t="s">
        <v>496</v>
      </c>
    </row>
    <row r="486" spans="1:4" x14ac:dyDescent="0.25">
      <c r="A486" s="27" t="s">
        <v>497</v>
      </c>
      <c r="B486" s="28" t="str">
        <f>VLOOKUP(A486,'[2]Base creación proceso'!E:H,4,FALSE)</f>
        <v>GRUPO SERVICIOS GENERALES</v>
      </c>
      <c r="C486" s="29" t="s">
        <v>499</v>
      </c>
      <c r="D486" s="30" t="s">
        <v>500</v>
      </c>
    </row>
    <row r="487" spans="1:4" x14ac:dyDescent="0.25">
      <c r="A487" s="27" t="s">
        <v>501</v>
      </c>
      <c r="B487" s="28" t="str">
        <f>VLOOKUP(A487,'[2]Base creación proceso'!E:H,4,FALSE)</f>
        <v>DIRECCIÓN SERVICIOS AEROPORTUARIOS</v>
      </c>
      <c r="C487" s="29" t="s">
        <v>503</v>
      </c>
      <c r="D487" s="30" t="s">
        <v>308</v>
      </c>
    </row>
    <row r="488" spans="1:4" x14ac:dyDescent="0.25">
      <c r="A488" s="27" t="s">
        <v>501</v>
      </c>
      <c r="B488" s="28" t="str">
        <f>VLOOKUP(A488,'[2]Base creación proceso'!E:H,4,FALSE)</f>
        <v>DIRECCIÓN SERVICIOS AEROPORTUARIOS</v>
      </c>
      <c r="C488" s="29" t="s">
        <v>504</v>
      </c>
      <c r="D488" s="30" t="s">
        <v>93</v>
      </c>
    </row>
    <row r="489" spans="1:4" x14ac:dyDescent="0.25">
      <c r="A489" s="27" t="s">
        <v>501</v>
      </c>
      <c r="B489" s="28" t="str">
        <f>VLOOKUP(A489,'[2]Base creación proceso'!E:H,4,FALSE)</f>
        <v>DIRECCIÓN SERVICIOS AEROPORTUARIOS</v>
      </c>
      <c r="C489" s="29" t="s">
        <v>505</v>
      </c>
      <c r="D489" s="30" t="s">
        <v>506</v>
      </c>
    </row>
    <row r="490" spans="1:4" x14ac:dyDescent="0.25">
      <c r="A490" s="27" t="s">
        <v>501</v>
      </c>
      <c r="B490" s="28" t="str">
        <f>VLOOKUP(A490,'[2]Base creación proceso'!E:H,4,FALSE)</f>
        <v>DIRECCIÓN SERVICIOS AEROPORTUARIOS</v>
      </c>
      <c r="C490" s="29" t="s">
        <v>507</v>
      </c>
      <c r="D490" s="30" t="s">
        <v>508</v>
      </c>
    </row>
    <row r="491" spans="1:4" x14ac:dyDescent="0.25">
      <c r="A491" s="27" t="s">
        <v>501</v>
      </c>
      <c r="B491" s="28" t="str">
        <f>VLOOKUP(A491,'[2]Base creación proceso'!E:H,4,FALSE)</f>
        <v>DIRECCIÓN SERVICIOS AEROPORTUARIOS</v>
      </c>
      <c r="C491" s="29" t="s">
        <v>509</v>
      </c>
      <c r="D491" s="30" t="s">
        <v>510</v>
      </c>
    </row>
    <row r="492" spans="1:4" ht="25.5" x14ac:dyDescent="0.25">
      <c r="A492" s="27" t="s">
        <v>511</v>
      </c>
      <c r="B492" s="28" t="str">
        <f>VLOOKUP(A492,'[2]Base creación proceso'!E:H,4,FALSE)</f>
        <v>DIRECCIÓN TELECOMUNICACIONES Y AYUDAS NAVEGACION AEREA</v>
      </c>
      <c r="C492" s="29" t="s">
        <v>512</v>
      </c>
      <c r="D492" s="30" t="s">
        <v>513</v>
      </c>
    </row>
    <row r="493" spans="1:4" ht="25.5" x14ac:dyDescent="0.25">
      <c r="A493" s="27" t="s">
        <v>511</v>
      </c>
      <c r="B493" s="28" t="str">
        <f>VLOOKUP(A493,'[2]Base creación proceso'!E:H,4,FALSE)</f>
        <v>DIRECCIÓN TELECOMUNICACIONES Y AYUDAS NAVEGACION AEREA</v>
      </c>
      <c r="C493" s="29" t="s">
        <v>415</v>
      </c>
      <c r="D493" s="30" t="s">
        <v>514</v>
      </c>
    </row>
    <row r="494" spans="1:4" ht="25.5" x14ac:dyDescent="0.25">
      <c r="A494" s="27" t="s">
        <v>511</v>
      </c>
      <c r="B494" s="28" t="str">
        <f>VLOOKUP(A494,'[2]Base creación proceso'!E:H,4,FALSE)</f>
        <v>DIRECCIÓN TELECOMUNICACIONES Y AYUDAS NAVEGACION AEREA</v>
      </c>
      <c r="C494" s="29" t="s">
        <v>415</v>
      </c>
      <c r="D494" s="30" t="s">
        <v>515</v>
      </c>
    </row>
    <row r="495" spans="1:4" ht="25.5" x14ac:dyDescent="0.25">
      <c r="A495" s="27" t="s">
        <v>511</v>
      </c>
      <c r="B495" s="28" t="str">
        <f>VLOOKUP(A495,'[2]Base creación proceso'!E:H,4,FALSE)</f>
        <v>DIRECCIÓN TELECOMUNICACIONES Y AYUDAS NAVEGACION AEREA</v>
      </c>
      <c r="C495" s="29" t="s">
        <v>415</v>
      </c>
      <c r="D495" s="30" t="s">
        <v>516</v>
      </c>
    </row>
    <row r="496" spans="1:4" ht="25.5" x14ac:dyDescent="0.25">
      <c r="A496" s="27" t="s">
        <v>511</v>
      </c>
      <c r="B496" s="28" t="str">
        <f>VLOOKUP(A496,'[2]Base creación proceso'!E:H,4,FALSE)</f>
        <v>DIRECCIÓN TELECOMUNICACIONES Y AYUDAS NAVEGACION AEREA</v>
      </c>
      <c r="C496" s="29" t="s">
        <v>517</v>
      </c>
      <c r="D496" s="30" t="s">
        <v>518</v>
      </c>
    </row>
    <row r="497" spans="1:4" ht="25.5" x14ac:dyDescent="0.25">
      <c r="A497" s="27" t="s">
        <v>511</v>
      </c>
      <c r="B497" s="28" t="str">
        <f>VLOOKUP(A497,'[2]Base creación proceso'!E:H,4,FALSE)</f>
        <v>DIRECCIÓN TELECOMUNICACIONES Y AYUDAS NAVEGACION AEREA</v>
      </c>
      <c r="C497" s="29" t="s">
        <v>415</v>
      </c>
      <c r="D497" s="30" t="s">
        <v>519</v>
      </c>
    </row>
    <row r="498" spans="1:4" x14ac:dyDescent="0.25">
      <c r="A498" s="27" t="s">
        <v>779</v>
      </c>
      <c r="B498" s="28" t="str">
        <f>VLOOKUP(A498,'[2]Base creación proceso'!E:H,4,FALSE)</f>
        <v>DIRECCIÓN SERVICIOS AEROPORTUARIOS</v>
      </c>
      <c r="C498" s="29" t="s">
        <v>415</v>
      </c>
      <c r="D498" s="30" t="s">
        <v>780</v>
      </c>
    </row>
    <row r="499" spans="1:4" x14ac:dyDescent="0.25">
      <c r="A499" s="27" t="s">
        <v>779</v>
      </c>
      <c r="B499" s="28" t="str">
        <f>VLOOKUP(A499,'[2]Base creación proceso'!E:H,4,FALSE)</f>
        <v>DIRECCIÓN SERVICIOS AEROPORTUARIOS</v>
      </c>
      <c r="C499" s="29" t="s">
        <v>415</v>
      </c>
      <c r="D499" s="30" t="s">
        <v>781</v>
      </c>
    </row>
    <row r="500" spans="1:4" x14ac:dyDescent="0.25">
      <c r="A500" s="27" t="s">
        <v>779</v>
      </c>
      <c r="B500" s="28" t="str">
        <f>VLOOKUP(A500,'[2]Base creación proceso'!E:H,4,FALSE)</f>
        <v>DIRECCIÓN SERVICIOS AEROPORTUARIOS</v>
      </c>
      <c r="C500" s="29" t="s">
        <v>415</v>
      </c>
      <c r="D500" s="30" t="s">
        <v>758</v>
      </c>
    </row>
    <row r="501" spans="1:4" x14ac:dyDescent="0.25">
      <c r="A501" s="27" t="s">
        <v>779</v>
      </c>
      <c r="B501" s="28" t="str">
        <f>VLOOKUP(A501,'[2]Base creación proceso'!E:H,4,FALSE)</f>
        <v>DIRECCIÓN SERVICIOS AEROPORTUARIOS</v>
      </c>
      <c r="C501" s="29" t="s">
        <v>415</v>
      </c>
      <c r="D501" s="30" t="s">
        <v>782</v>
      </c>
    </row>
    <row r="502" spans="1:4" x14ac:dyDescent="0.25">
      <c r="A502" s="27" t="s">
        <v>779</v>
      </c>
      <c r="B502" s="28" t="str">
        <f>VLOOKUP(A502,'[2]Base creación proceso'!E:H,4,FALSE)</f>
        <v>DIRECCIÓN SERVICIOS AEROPORTUARIOS</v>
      </c>
      <c r="C502" s="29" t="s">
        <v>415</v>
      </c>
      <c r="D502" s="30" t="s">
        <v>783</v>
      </c>
    </row>
    <row r="503" spans="1:4" x14ac:dyDescent="0.25">
      <c r="A503" s="27" t="s">
        <v>779</v>
      </c>
      <c r="B503" s="28" t="str">
        <f>VLOOKUP(A503,'[2]Base creación proceso'!E:H,4,FALSE)</f>
        <v>DIRECCIÓN SERVICIOS AEROPORTUARIOS</v>
      </c>
      <c r="C503" s="29" t="s">
        <v>415</v>
      </c>
      <c r="D503" s="30" t="s">
        <v>784</v>
      </c>
    </row>
    <row r="504" spans="1:4" x14ac:dyDescent="0.25">
      <c r="A504" s="27" t="s">
        <v>779</v>
      </c>
      <c r="B504" s="28" t="str">
        <f>VLOOKUP(A504,'[2]Base creación proceso'!E:H,4,FALSE)</f>
        <v>DIRECCIÓN SERVICIOS AEROPORTUARIOS</v>
      </c>
      <c r="C504" s="29" t="s">
        <v>415</v>
      </c>
      <c r="D504" s="30" t="s">
        <v>785</v>
      </c>
    </row>
    <row r="505" spans="1:4" x14ac:dyDescent="0.25">
      <c r="A505" s="27" t="s">
        <v>779</v>
      </c>
      <c r="B505" s="28" t="str">
        <f>VLOOKUP(A505,'[2]Base creación proceso'!E:H,4,FALSE)</f>
        <v>DIRECCIÓN SERVICIOS AEROPORTUARIOS</v>
      </c>
      <c r="C505" s="29" t="s">
        <v>415</v>
      </c>
      <c r="D505" s="30" t="s">
        <v>785</v>
      </c>
    </row>
    <row r="506" spans="1:4" x14ac:dyDescent="0.25">
      <c r="A506" s="27" t="s">
        <v>779</v>
      </c>
      <c r="B506" s="28" t="str">
        <f>VLOOKUP(A506,'[2]Base creación proceso'!E:H,4,FALSE)</f>
        <v>DIRECCIÓN SERVICIOS AEROPORTUARIOS</v>
      </c>
      <c r="C506" s="29" t="s">
        <v>415</v>
      </c>
      <c r="D506" s="30" t="s">
        <v>786</v>
      </c>
    </row>
    <row r="507" spans="1:4" x14ac:dyDescent="0.25">
      <c r="A507" s="27" t="s">
        <v>779</v>
      </c>
      <c r="B507" s="28" t="str">
        <f>VLOOKUP(A507,'[2]Base creación proceso'!E:H,4,FALSE)</f>
        <v>DIRECCIÓN SERVICIOS AEROPORTUARIOS</v>
      </c>
      <c r="C507" s="29" t="s">
        <v>415</v>
      </c>
      <c r="D507" s="30" t="s">
        <v>787</v>
      </c>
    </row>
    <row r="508" spans="1:4" x14ac:dyDescent="0.25">
      <c r="A508" s="27" t="s">
        <v>779</v>
      </c>
      <c r="B508" s="28" t="str">
        <f>VLOOKUP(A508,'[2]Base creación proceso'!E:H,4,FALSE)</f>
        <v>DIRECCIÓN SERVICIOS AEROPORTUARIOS</v>
      </c>
      <c r="C508" s="29" t="s">
        <v>415</v>
      </c>
      <c r="D508" s="30" t="s">
        <v>788</v>
      </c>
    </row>
    <row r="509" spans="1:4" x14ac:dyDescent="0.25">
      <c r="A509" s="27" t="s">
        <v>779</v>
      </c>
      <c r="B509" s="28" t="str">
        <f>VLOOKUP(A509,'[2]Base creación proceso'!E:H,4,FALSE)</f>
        <v>DIRECCIÓN SERVICIOS AEROPORTUARIOS</v>
      </c>
      <c r="C509" s="29" t="s">
        <v>415</v>
      </c>
      <c r="D509" s="30" t="s">
        <v>789</v>
      </c>
    </row>
    <row r="510" spans="1:4" x14ac:dyDescent="0.25">
      <c r="A510" s="27" t="s">
        <v>779</v>
      </c>
      <c r="B510" s="28" t="str">
        <f>VLOOKUP(A510,'[2]Base creación proceso'!E:H,4,FALSE)</f>
        <v>DIRECCIÓN SERVICIOS AEROPORTUARIOS</v>
      </c>
      <c r="C510" s="29" t="s">
        <v>415</v>
      </c>
      <c r="D510" s="30" t="s">
        <v>790</v>
      </c>
    </row>
    <row r="511" spans="1:4" x14ac:dyDescent="0.25">
      <c r="A511" s="27" t="s">
        <v>779</v>
      </c>
      <c r="B511" s="28" t="str">
        <f>VLOOKUP(A511,'[2]Base creación proceso'!E:H,4,FALSE)</f>
        <v>DIRECCIÓN SERVICIOS AEROPORTUARIOS</v>
      </c>
      <c r="C511" s="29" t="s">
        <v>415</v>
      </c>
      <c r="D511" s="30" t="s">
        <v>791</v>
      </c>
    </row>
    <row r="512" spans="1:4" x14ac:dyDescent="0.25">
      <c r="A512" s="27" t="s">
        <v>792</v>
      </c>
      <c r="B512" s="28" t="str">
        <f>VLOOKUP(A512,'[2]Base creación proceso'!E:H,4,FALSE)</f>
        <v>DIRECCIÓN SERVICIOS AEROPORTUARIOS</v>
      </c>
      <c r="C512" s="29" t="s">
        <v>415</v>
      </c>
      <c r="D512" s="30" t="s">
        <v>793</v>
      </c>
    </row>
    <row r="513" spans="1:4" x14ac:dyDescent="0.25">
      <c r="A513" s="27" t="s">
        <v>792</v>
      </c>
      <c r="B513" s="28" t="str">
        <f>VLOOKUP(A513,'[2]Base creación proceso'!E:H,4,FALSE)</f>
        <v>DIRECCIÓN SERVICIOS AEROPORTUARIOS</v>
      </c>
      <c r="C513" s="29" t="s">
        <v>415</v>
      </c>
      <c r="D513" s="30" t="s">
        <v>577</v>
      </c>
    </row>
    <row r="514" spans="1:4" x14ac:dyDescent="0.25">
      <c r="A514" s="27" t="s">
        <v>792</v>
      </c>
      <c r="B514" s="28" t="str">
        <f>VLOOKUP(A514,'[2]Base creación proceso'!E:H,4,FALSE)</f>
        <v>DIRECCIÓN SERVICIOS AEROPORTUARIOS</v>
      </c>
      <c r="C514" s="29" t="s">
        <v>415</v>
      </c>
      <c r="D514" s="30" t="s">
        <v>794</v>
      </c>
    </row>
    <row r="515" spans="1:4" x14ac:dyDescent="0.25">
      <c r="A515" s="27" t="s">
        <v>792</v>
      </c>
      <c r="B515" s="28" t="str">
        <f>VLOOKUP(A515,'[2]Base creación proceso'!E:H,4,FALSE)</f>
        <v>DIRECCIÓN SERVICIOS AEROPORTUARIOS</v>
      </c>
      <c r="C515" s="29" t="s">
        <v>415</v>
      </c>
      <c r="D515" s="30" t="s">
        <v>795</v>
      </c>
    </row>
    <row r="516" spans="1:4" x14ac:dyDescent="0.25">
      <c r="A516" s="27" t="s">
        <v>792</v>
      </c>
      <c r="B516" s="28" t="str">
        <f>VLOOKUP(A516,'[2]Base creación proceso'!E:H,4,FALSE)</f>
        <v>DIRECCIÓN SERVICIOS AEROPORTUARIOS</v>
      </c>
      <c r="C516" s="29" t="s">
        <v>415</v>
      </c>
      <c r="D516" s="30" t="s">
        <v>719</v>
      </c>
    </row>
    <row r="517" spans="1:4" x14ac:dyDescent="0.25">
      <c r="A517" s="27" t="s">
        <v>792</v>
      </c>
      <c r="B517" s="28" t="str">
        <f>VLOOKUP(A517,'[2]Base creación proceso'!E:H,4,FALSE)</f>
        <v>DIRECCIÓN SERVICIOS AEROPORTUARIOS</v>
      </c>
      <c r="C517" s="29" t="s">
        <v>415</v>
      </c>
      <c r="D517" s="30" t="s">
        <v>796</v>
      </c>
    </row>
    <row r="518" spans="1:4" x14ac:dyDescent="0.25">
      <c r="A518" s="27" t="s">
        <v>792</v>
      </c>
      <c r="B518" s="28" t="str">
        <f>VLOOKUP(A518,'[2]Base creación proceso'!E:H,4,FALSE)</f>
        <v>DIRECCIÓN SERVICIOS AEROPORTUARIOS</v>
      </c>
      <c r="C518" s="29" t="s">
        <v>415</v>
      </c>
      <c r="D518" s="30" t="s">
        <v>797</v>
      </c>
    </row>
    <row r="519" spans="1:4" x14ac:dyDescent="0.25">
      <c r="A519" s="27" t="s">
        <v>792</v>
      </c>
      <c r="B519" s="28" t="str">
        <f>VLOOKUP(A519,'[2]Base creación proceso'!E:H,4,FALSE)</f>
        <v>DIRECCIÓN SERVICIOS AEROPORTUARIOS</v>
      </c>
      <c r="C519" s="29" t="s">
        <v>415</v>
      </c>
      <c r="D519" s="30" t="s">
        <v>798</v>
      </c>
    </row>
    <row r="520" spans="1:4" x14ac:dyDescent="0.25">
      <c r="A520" s="27" t="s">
        <v>792</v>
      </c>
      <c r="B520" s="28" t="str">
        <f>VLOOKUP(A520,'[2]Base creación proceso'!E:H,4,FALSE)</f>
        <v>DIRECCIÓN SERVICIOS AEROPORTUARIOS</v>
      </c>
      <c r="C520" s="29" t="s">
        <v>415</v>
      </c>
      <c r="D520" s="30" t="s">
        <v>799</v>
      </c>
    </row>
    <row r="521" spans="1:4" x14ac:dyDescent="0.25">
      <c r="A521" s="27" t="s">
        <v>792</v>
      </c>
      <c r="B521" s="28" t="str">
        <f>VLOOKUP(A521,'[2]Base creación proceso'!E:H,4,FALSE)</f>
        <v>DIRECCIÓN SERVICIOS AEROPORTUARIOS</v>
      </c>
      <c r="C521" s="29" t="s">
        <v>415</v>
      </c>
      <c r="D521" s="30" t="s">
        <v>800</v>
      </c>
    </row>
    <row r="522" spans="1:4" x14ac:dyDescent="0.25">
      <c r="A522" s="27" t="s">
        <v>792</v>
      </c>
      <c r="B522" s="28" t="str">
        <f>VLOOKUP(A522,'[2]Base creación proceso'!E:H,4,FALSE)</f>
        <v>DIRECCIÓN SERVICIOS AEROPORTUARIOS</v>
      </c>
      <c r="C522" s="29" t="s">
        <v>415</v>
      </c>
      <c r="D522" s="30" t="s">
        <v>801</v>
      </c>
    </row>
    <row r="523" spans="1:4" x14ac:dyDescent="0.25">
      <c r="A523" s="27" t="s">
        <v>792</v>
      </c>
      <c r="B523" s="28" t="str">
        <f>VLOOKUP(A523,'[2]Base creación proceso'!E:H,4,FALSE)</f>
        <v>DIRECCIÓN SERVICIOS AEROPORTUARIOS</v>
      </c>
      <c r="C523" s="29" t="s">
        <v>415</v>
      </c>
      <c r="D523" s="30" t="s">
        <v>802</v>
      </c>
    </row>
    <row r="524" spans="1:4" x14ac:dyDescent="0.25">
      <c r="A524" s="27" t="s">
        <v>792</v>
      </c>
      <c r="B524" s="28" t="str">
        <f>VLOOKUP(A524,'[2]Base creación proceso'!E:H,4,FALSE)</f>
        <v>DIRECCIÓN SERVICIOS AEROPORTUARIOS</v>
      </c>
      <c r="C524" s="29" t="s">
        <v>415</v>
      </c>
      <c r="D524" s="30" t="s">
        <v>803</v>
      </c>
    </row>
    <row r="525" spans="1:4" x14ac:dyDescent="0.25">
      <c r="A525" s="27" t="s">
        <v>792</v>
      </c>
      <c r="B525" s="28" t="str">
        <f>VLOOKUP(A525,'[2]Base creación proceso'!E:H,4,FALSE)</f>
        <v>DIRECCIÓN SERVICIOS AEROPORTUARIOS</v>
      </c>
      <c r="C525" s="29" t="s">
        <v>415</v>
      </c>
      <c r="D525" s="30" t="s">
        <v>804</v>
      </c>
    </row>
    <row r="526" spans="1:4" x14ac:dyDescent="0.25">
      <c r="A526" s="27" t="s">
        <v>792</v>
      </c>
      <c r="B526" s="28" t="str">
        <f>VLOOKUP(A526,'[2]Base creación proceso'!E:H,4,FALSE)</f>
        <v>DIRECCIÓN SERVICIOS AEROPORTUARIOS</v>
      </c>
      <c r="C526" s="29" t="s">
        <v>415</v>
      </c>
      <c r="D526" s="30" t="s">
        <v>718</v>
      </c>
    </row>
    <row r="527" spans="1:4" x14ac:dyDescent="0.25">
      <c r="A527" s="27" t="s">
        <v>792</v>
      </c>
      <c r="B527" s="28" t="str">
        <f>VLOOKUP(A527,'[2]Base creación proceso'!E:H,4,FALSE)</f>
        <v>DIRECCIÓN SERVICIOS AEROPORTUARIOS</v>
      </c>
      <c r="C527" s="29" t="s">
        <v>415</v>
      </c>
      <c r="D527" s="30" t="s">
        <v>805</v>
      </c>
    </row>
    <row r="528" spans="1:4" x14ac:dyDescent="0.25">
      <c r="A528" s="27" t="s">
        <v>792</v>
      </c>
      <c r="B528" s="28" t="str">
        <f>VLOOKUP(A528,'[2]Base creación proceso'!E:H,4,FALSE)</f>
        <v>DIRECCIÓN SERVICIOS AEROPORTUARIOS</v>
      </c>
      <c r="C528" s="29" t="s">
        <v>415</v>
      </c>
      <c r="D528" s="30" t="s">
        <v>806</v>
      </c>
    </row>
    <row r="529" spans="1:4" x14ac:dyDescent="0.25">
      <c r="A529" s="27" t="s">
        <v>792</v>
      </c>
      <c r="B529" s="28" t="str">
        <f>VLOOKUP(A529,'[2]Base creación proceso'!E:H,4,FALSE)</f>
        <v>DIRECCIÓN SERVICIOS AEROPORTUARIOS</v>
      </c>
      <c r="C529" s="29" t="s">
        <v>415</v>
      </c>
      <c r="D529" s="30" t="s">
        <v>807</v>
      </c>
    </row>
    <row r="530" spans="1:4" x14ac:dyDescent="0.25">
      <c r="A530" s="27" t="s">
        <v>792</v>
      </c>
      <c r="B530" s="28" t="str">
        <f>VLOOKUP(A530,'[2]Base creación proceso'!E:H,4,FALSE)</f>
        <v>DIRECCIÓN SERVICIOS AEROPORTUARIOS</v>
      </c>
      <c r="C530" s="29" t="s">
        <v>415</v>
      </c>
      <c r="D530" s="30" t="s">
        <v>808</v>
      </c>
    </row>
    <row r="531" spans="1:4" x14ac:dyDescent="0.25">
      <c r="A531" s="27" t="s">
        <v>792</v>
      </c>
      <c r="B531" s="28" t="str">
        <f>VLOOKUP(A531,'[2]Base creación proceso'!E:H,4,FALSE)</f>
        <v>DIRECCIÓN SERVICIOS AEROPORTUARIOS</v>
      </c>
      <c r="C531" s="29" t="s">
        <v>415</v>
      </c>
      <c r="D531" s="30" t="s">
        <v>809</v>
      </c>
    </row>
    <row r="532" spans="1:4" x14ac:dyDescent="0.25">
      <c r="A532" s="27" t="s">
        <v>792</v>
      </c>
      <c r="B532" s="28" t="str">
        <f>VLOOKUP(A532,'[2]Base creación proceso'!E:H,4,FALSE)</f>
        <v>DIRECCIÓN SERVICIOS AEROPORTUARIOS</v>
      </c>
      <c r="C532" s="29" t="s">
        <v>415</v>
      </c>
      <c r="D532" s="30" t="s">
        <v>810</v>
      </c>
    </row>
    <row r="533" spans="1:4" x14ac:dyDescent="0.25">
      <c r="A533" s="27" t="s">
        <v>792</v>
      </c>
      <c r="B533" s="28" t="str">
        <f>VLOOKUP(A533,'[2]Base creación proceso'!E:H,4,FALSE)</f>
        <v>DIRECCIÓN SERVICIOS AEROPORTUARIOS</v>
      </c>
      <c r="C533" s="29" t="s">
        <v>415</v>
      </c>
      <c r="D533" s="30" t="s">
        <v>811</v>
      </c>
    </row>
    <row r="534" spans="1:4" x14ac:dyDescent="0.25">
      <c r="A534" s="27" t="s">
        <v>792</v>
      </c>
      <c r="B534" s="28" t="str">
        <f>VLOOKUP(A534,'[2]Base creación proceso'!E:H,4,FALSE)</f>
        <v>DIRECCIÓN SERVICIOS AEROPORTUARIOS</v>
      </c>
      <c r="C534" s="29" t="s">
        <v>415</v>
      </c>
      <c r="D534" s="30" t="s">
        <v>579</v>
      </c>
    </row>
    <row r="535" spans="1:4" x14ac:dyDescent="0.25">
      <c r="A535" s="27" t="s">
        <v>792</v>
      </c>
      <c r="B535" s="28" t="str">
        <f>VLOOKUP(A535,'[2]Base creación proceso'!E:H,4,FALSE)</f>
        <v>DIRECCIÓN SERVICIOS AEROPORTUARIOS</v>
      </c>
      <c r="C535" s="29" t="s">
        <v>415</v>
      </c>
      <c r="D535" s="30" t="s">
        <v>812</v>
      </c>
    </row>
    <row r="536" spans="1:4" x14ac:dyDescent="0.25">
      <c r="A536" s="27" t="s">
        <v>792</v>
      </c>
      <c r="B536" s="28" t="str">
        <f>VLOOKUP(A536,'[2]Base creación proceso'!E:H,4,FALSE)</f>
        <v>DIRECCIÓN SERVICIOS AEROPORTUARIOS</v>
      </c>
      <c r="C536" s="29" t="s">
        <v>415</v>
      </c>
      <c r="D536" s="30" t="s">
        <v>813</v>
      </c>
    </row>
    <row r="537" spans="1:4" x14ac:dyDescent="0.25">
      <c r="A537" s="27" t="s">
        <v>814</v>
      </c>
      <c r="B537" s="28" t="str">
        <f>VLOOKUP(A537,'[2]Base creación proceso'!E:H,4,FALSE)</f>
        <v>OFICINA ASESORA JURÍDICA</v>
      </c>
      <c r="C537" s="29" t="s">
        <v>415</v>
      </c>
      <c r="D537" s="30" t="s">
        <v>815</v>
      </c>
    </row>
    <row r="538" spans="1:4" x14ac:dyDescent="0.25">
      <c r="A538" s="27" t="s">
        <v>814</v>
      </c>
      <c r="B538" s="28" t="str">
        <f>VLOOKUP(A538,'[2]Base creación proceso'!E:H,4,FALSE)</f>
        <v>OFICINA ASESORA JURÍDICA</v>
      </c>
      <c r="C538" s="29" t="s">
        <v>415</v>
      </c>
      <c r="D538" s="30" t="s">
        <v>816</v>
      </c>
    </row>
    <row r="539" spans="1:4" x14ac:dyDescent="0.25">
      <c r="A539" s="27" t="s">
        <v>814</v>
      </c>
      <c r="B539" s="28" t="str">
        <f>VLOOKUP(A539,'[2]Base creación proceso'!E:H,4,FALSE)</f>
        <v>OFICINA ASESORA JURÍDICA</v>
      </c>
      <c r="C539" s="29" t="s">
        <v>415</v>
      </c>
      <c r="D539" s="30" t="s">
        <v>817</v>
      </c>
    </row>
    <row r="540" spans="1:4" x14ac:dyDescent="0.25">
      <c r="A540" s="27" t="s">
        <v>814</v>
      </c>
      <c r="B540" s="28" t="str">
        <f>VLOOKUP(A540,'[2]Base creación proceso'!E:H,4,FALSE)</f>
        <v>OFICINA ASESORA JURÍDICA</v>
      </c>
      <c r="C540" s="29" t="s">
        <v>415</v>
      </c>
      <c r="D540" s="30" t="s">
        <v>818</v>
      </c>
    </row>
    <row r="541" spans="1:4" x14ac:dyDescent="0.25">
      <c r="A541" s="27" t="s">
        <v>814</v>
      </c>
      <c r="B541" s="28" t="str">
        <f>VLOOKUP(A541,'[2]Base creación proceso'!E:H,4,FALSE)</f>
        <v>OFICINA ASESORA JURÍDICA</v>
      </c>
      <c r="C541" s="29" t="s">
        <v>415</v>
      </c>
      <c r="D541" s="30" t="s">
        <v>819</v>
      </c>
    </row>
    <row r="542" spans="1:4" x14ac:dyDescent="0.25">
      <c r="A542" s="27" t="s">
        <v>814</v>
      </c>
      <c r="B542" s="28" t="str">
        <f>VLOOKUP(A542,'[2]Base creación proceso'!E:H,4,FALSE)</f>
        <v>OFICINA ASESORA JURÍDICA</v>
      </c>
      <c r="C542" s="29" t="s">
        <v>415</v>
      </c>
      <c r="D542" s="30" t="s">
        <v>820</v>
      </c>
    </row>
    <row r="543" spans="1:4" x14ac:dyDescent="0.25">
      <c r="A543" s="27" t="s">
        <v>821</v>
      </c>
      <c r="B543" s="28" t="str">
        <f>VLOOKUP(A543,'[2]Base creación proceso'!E:H,4,FALSE)</f>
        <v>DIRECCIÓN INFORMÁTICA</v>
      </c>
      <c r="C543" s="29" t="s">
        <v>415</v>
      </c>
      <c r="D543" s="30" t="s">
        <v>822</v>
      </c>
    </row>
    <row r="544" spans="1:4" x14ac:dyDescent="0.25">
      <c r="A544" s="27" t="s">
        <v>821</v>
      </c>
      <c r="B544" s="28" t="str">
        <f>VLOOKUP(A544,'[2]Base creación proceso'!E:H,4,FALSE)</f>
        <v>DIRECCIÓN INFORMÁTICA</v>
      </c>
      <c r="C544" s="29" t="s">
        <v>415</v>
      </c>
      <c r="D544" s="30" t="s">
        <v>823</v>
      </c>
    </row>
    <row r="545" spans="1:4" x14ac:dyDescent="0.25">
      <c r="A545" s="27" t="s">
        <v>821</v>
      </c>
      <c r="B545" s="28" t="str">
        <f>VLOOKUP(A545,'[2]Base creación proceso'!E:H,4,FALSE)</f>
        <v>DIRECCIÓN INFORMÁTICA</v>
      </c>
      <c r="C545" s="29" t="s">
        <v>415</v>
      </c>
      <c r="D545" s="30" t="s">
        <v>824</v>
      </c>
    </row>
    <row r="546" spans="1:4" x14ac:dyDescent="0.25">
      <c r="A546" s="27" t="s">
        <v>821</v>
      </c>
      <c r="B546" s="28" t="str">
        <f>VLOOKUP(A546,'[2]Base creación proceso'!E:H,4,FALSE)</f>
        <v>DIRECCIÓN INFORMÁTICA</v>
      </c>
      <c r="C546" s="29" t="s">
        <v>415</v>
      </c>
      <c r="D546" s="30" t="s">
        <v>825</v>
      </c>
    </row>
    <row r="547" spans="1:4" x14ac:dyDescent="0.25">
      <c r="A547" s="27" t="s">
        <v>826</v>
      </c>
      <c r="B547" s="28" t="str">
        <f>VLOOKUP(A547,'[2]Base creación proceso'!E:H,4,FALSE)</f>
        <v>DIRECCIÓN SERVICIOS AEROPORTUARIOS</v>
      </c>
      <c r="C547" s="29" t="s">
        <v>415</v>
      </c>
      <c r="D547" s="30" t="s">
        <v>827</v>
      </c>
    </row>
    <row r="548" spans="1:4" x14ac:dyDescent="0.25">
      <c r="A548" s="27" t="s">
        <v>826</v>
      </c>
      <c r="B548" s="28" t="str">
        <f>VLOOKUP(A548,'[2]Base creación proceso'!E:H,4,FALSE)</f>
        <v>DIRECCIÓN SERVICIOS AEROPORTUARIOS</v>
      </c>
      <c r="C548" s="29" t="s">
        <v>415</v>
      </c>
      <c r="D548" s="30" t="s">
        <v>758</v>
      </c>
    </row>
    <row r="549" spans="1:4" x14ac:dyDescent="0.25">
      <c r="A549" s="27" t="s">
        <v>826</v>
      </c>
      <c r="B549" s="28" t="str">
        <f>VLOOKUP(A549,'[2]Base creación proceso'!E:H,4,FALSE)</f>
        <v>DIRECCIÓN SERVICIOS AEROPORTUARIOS</v>
      </c>
      <c r="C549" s="29" t="s">
        <v>415</v>
      </c>
      <c r="D549" s="30" t="s">
        <v>759</v>
      </c>
    </row>
    <row r="550" spans="1:4" x14ac:dyDescent="0.25">
      <c r="A550" s="27" t="s">
        <v>826</v>
      </c>
      <c r="B550" s="28" t="str">
        <f>VLOOKUP(A550,'[2]Base creación proceso'!E:H,4,FALSE)</f>
        <v>DIRECCIÓN SERVICIOS AEROPORTUARIOS</v>
      </c>
      <c r="C550" s="29" t="s">
        <v>415</v>
      </c>
      <c r="D550" s="30" t="s">
        <v>828</v>
      </c>
    </row>
    <row r="551" spans="1:4" x14ac:dyDescent="0.25">
      <c r="A551" s="27" t="s">
        <v>826</v>
      </c>
      <c r="B551" s="28" t="str">
        <f>VLOOKUP(A551,'[2]Base creación proceso'!E:H,4,FALSE)</f>
        <v>DIRECCIÓN SERVICIOS AEROPORTUARIOS</v>
      </c>
      <c r="C551" s="29" t="s">
        <v>415</v>
      </c>
      <c r="D551" s="30" t="s">
        <v>829</v>
      </c>
    </row>
    <row r="552" spans="1:4" x14ac:dyDescent="0.25">
      <c r="A552" s="27" t="s">
        <v>826</v>
      </c>
      <c r="B552" s="28" t="str">
        <f>VLOOKUP(A552,'[2]Base creación proceso'!E:H,4,FALSE)</f>
        <v>DIRECCIÓN SERVICIOS AEROPORTUARIOS</v>
      </c>
      <c r="C552" s="29" t="s">
        <v>415</v>
      </c>
      <c r="D552" s="30" t="s">
        <v>830</v>
      </c>
    </row>
    <row r="553" spans="1:4" x14ac:dyDescent="0.25">
      <c r="A553" s="27" t="s">
        <v>826</v>
      </c>
      <c r="B553" s="28" t="str">
        <f>VLOOKUP(A553,'[2]Base creación proceso'!E:H,4,FALSE)</f>
        <v>DIRECCIÓN SERVICIOS AEROPORTUARIOS</v>
      </c>
      <c r="C553" s="29" t="s">
        <v>415</v>
      </c>
      <c r="D553" s="30" t="s">
        <v>831</v>
      </c>
    </row>
    <row r="554" spans="1:4" x14ac:dyDescent="0.25">
      <c r="A554" s="27" t="s">
        <v>826</v>
      </c>
      <c r="B554" s="28" t="str">
        <f>VLOOKUP(A555,'[2]Base creación proceso'!E:H,4,FALSE)</f>
        <v>DIRECCIÓN SERVICIOS AEROPORTUARIOS</v>
      </c>
      <c r="C554" s="29" t="s">
        <v>415</v>
      </c>
      <c r="D554" s="30" t="s">
        <v>832</v>
      </c>
    </row>
    <row r="555" spans="1:4" x14ac:dyDescent="0.25">
      <c r="A555" s="27" t="s">
        <v>826</v>
      </c>
      <c r="B555" s="28" t="str">
        <f>VLOOKUP(A556,'[2]Base creación proceso'!E:H,4,FALSE)</f>
        <v>DIRECCIÓN SERVICIOS AEROPORTUARIOS</v>
      </c>
      <c r="C555" s="29" t="s">
        <v>415</v>
      </c>
      <c r="D555" s="30" t="s">
        <v>766</v>
      </c>
    </row>
    <row r="556" spans="1:4" x14ac:dyDescent="0.25">
      <c r="A556" s="27" t="s">
        <v>826</v>
      </c>
      <c r="B556" s="28" t="str">
        <f>VLOOKUP(A556,'[2]Base creación proceso'!E:H,4,FALSE)</f>
        <v>DIRECCIÓN SERVICIOS AEROPORTUARIOS</v>
      </c>
      <c r="C556" s="29" t="s">
        <v>415</v>
      </c>
      <c r="D556" s="30" t="s">
        <v>833</v>
      </c>
    </row>
    <row r="557" spans="1:4" x14ac:dyDescent="0.25">
      <c r="A557" s="27" t="s">
        <v>826</v>
      </c>
      <c r="B557" s="28" t="str">
        <f>VLOOKUP(A557,'[2]Base creación proceso'!E:H,4,FALSE)</f>
        <v>DIRECCIÓN SERVICIOS AEROPORTUARIOS</v>
      </c>
      <c r="C557" s="29" t="s">
        <v>415</v>
      </c>
      <c r="D557" s="30" t="s">
        <v>834</v>
      </c>
    </row>
    <row r="558" spans="1:4" x14ac:dyDescent="0.25">
      <c r="A558" s="27" t="s">
        <v>835</v>
      </c>
      <c r="B558" s="28" t="str">
        <f>VLOOKUP(A558,'[2]Base creación proceso'!E:H,4,FALSE)</f>
        <v>DIRECCIÓN DE INFRAESTRUCTURA AEROPORTUARIA</v>
      </c>
      <c r="C558" s="29" t="s">
        <v>415</v>
      </c>
      <c r="D558" s="30" t="s">
        <v>836</v>
      </c>
    </row>
    <row r="559" spans="1:4" x14ac:dyDescent="0.25">
      <c r="A559" s="27" t="s">
        <v>835</v>
      </c>
      <c r="B559" s="28" t="str">
        <f>VLOOKUP(A559,'[2]Base creación proceso'!E:H,4,FALSE)</f>
        <v>DIRECCIÓN DE INFRAESTRUCTURA AEROPORTUARIA</v>
      </c>
      <c r="C559" s="29" t="s">
        <v>415</v>
      </c>
      <c r="D559" s="30" t="s">
        <v>837</v>
      </c>
    </row>
    <row r="560" spans="1:4" x14ac:dyDescent="0.25">
      <c r="A560" s="27" t="s">
        <v>835</v>
      </c>
      <c r="B560" s="28" t="str">
        <f>VLOOKUP(A560,'[2]Base creación proceso'!E:H,4,FALSE)</f>
        <v>DIRECCIÓN DE INFRAESTRUCTURA AEROPORTUARIA</v>
      </c>
      <c r="C560" s="29" t="s">
        <v>415</v>
      </c>
      <c r="D560" s="30" t="s">
        <v>838</v>
      </c>
    </row>
    <row r="561" spans="1:4" x14ac:dyDescent="0.25">
      <c r="A561" s="27" t="s">
        <v>835</v>
      </c>
      <c r="B561" s="28" t="str">
        <f>VLOOKUP(A561,'[2]Base creación proceso'!E:H,4,FALSE)</f>
        <v>DIRECCIÓN DE INFRAESTRUCTURA AEROPORTUARIA</v>
      </c>
      <c r="C561" s="29" t="s">
        <v>415</v>
      </c>
      <c r="D561" s="30" t="s">
        <v>839</v>
      </c>
    </row>
    <row r="562" spans="1:4" x14ac:dyDescent="0.25">
      <c r="A562" s="27" t="s">
        <v>835</v>
      </c>
      <c r="B562" s="28" t="str">
        <f>VLOOKUP(A562,'[2]Base creación proceso'!E:H,4,FALSE)</f>
        <v>DIRECCIÓN DE INFRAESTRUCTURA AEROPORTUARIA</v>
      </c>
      <c r="C562" s="29" t="s">
        <v>415</v>
      </c>
      <c r="D562" s="30" t="s">
        <v>462</v>
      </c>
    </row>
    <row r="563" spans="1:4" x14ac:dyDescent="0.25">
      <c r="A563" s="27" t="s">
        <v>835</v>
      </c>
      <c r="B563" s="28" t="str">
        <f>VLOOKUP(A563,'[2]Base creación proceso'!E:H,4,FALSE)</f>
        <v>DIRECCIÓN DE INFRAESTRUCTURA AEROPORTUARIA</v>
      </c>
      <c r="C563" s="29" t="s">
        <v>415</v>
      </c>
      <c r="D563" s="30" t="s">
        <v>840</v>
      </c>
    </row>
    <row r="564" spans="1:4" x14ac:dyDescent="0.25">
      <c r="A564" s="27" t="s">
        <v>835</v>
      </c>
      <c r="B564" s="28" t="str">
        <f>VLOOKUP(A564,'[2]Base creación proceso'!E:H,4,FALSE)</f>
        <v>DIRECCIÓN DE INFRAESTRUCTURA AEROPORTUARIA</v>
      </c>
      <c r="C564" s="29" t="s">
        <v>415</v>
      </c>
      <c r="D564" s="30" t="s">
        <v>496</v>
      </c>
    </row>
    <row r="565" spans="1:4" x14ac:dyDescent="0.25">
      <c r="A565" s="27" t="s">
        <v>835</v>
      </c>
      <c r="B565" s="28" t="str">
        <f>VLOOKUP(A565,'[2]Base creación proceso'!E:H,4,FALSE)</f>
        <v>DIRECCIÓN DE INFRAESTRUCTURA AEROPORTUARIA</v>
      </c>
      <c r="C565" s="29" t="s">
        <v>415</v>
      </c>
      <c r="D565" s="30" t="s">
        <v>841</v>
      </c>
    </row>
    <row r="566" spans="1:4" x14ac:dyDescent="0.25">
      <c r="A566" s="27" t="s">
        <v>835</v>
      </c>
      <c r="B566" s="28" t="str">
        <f>VLOOKUP(A566,'[2]Base creación proceso'!E:H,4,FALSE)</f>
        <v>DIRECCIÓN DE INFRAESTRUCTURA AEROPORTUARIA</v>
      </c>
      <c r="C566" s="29" t="s">
        <v>415</v>
      </c>
      <c r="D566" s="30" t="s">
        <v>842</v>
      </c>
    </row>
    <row r="567" spans="1:4" x14ac:dyDescent="0.25">
      <c r="A567" s="27" t="s">
        <v>835</v>
      </c>
      <c r="B567" s="28" t="str">
        <f>VLOOKUP(A567,'[2]Base creación proceso'!E:H,4,FALSE)</f>
        <v>DIRECCIÓN DE INFRAESTRUCTURA AEROPORTUARIA</v>
      </c>
      <c r="C567" s="29" t="s">
        <v>415</v>
      </c>
      <c r="D567" s="30" t="s">
        <v>843</v>
      </c>
    </row>
    <row r="568" spans="1:4" x14ac:dyDescent="0.25">
      <c r="A568" s="27" t="s">
        <v>835</v>
      </c>
      <c r="B568" s="28" t="str">
        <f>VLOOKUP(A568,'[2]Base creación proceso'!E:H,4,FALSE)</f>
        <v>DIRECCIÓN DE INFRAESTRUCTURA AEROPORTUARIA</v>
      </c>
      <c r="C568" s="29" t="s">
        <v>415</v>
      </c>
      <c r="D568" s="30" t="s">
        <v>844</v>
      </c>
    </row>
    <row r="569" spans="1:4" x14ac:dyDescent="0.25">
      <c r="A569" s="27" t="s">
        <v>835</v>
      </c>
      <c r="B569" s="28" t="str">
        <f>VLOOKUP(A569,'[2]Base creación proceso'!E:H,4,FALSE)</f>
        <v>DIRECCIÓN DE INFRAESTRUCTURA AEROPORTUARIA</v>
      </c>
      <c r="C569" s="29" t="s">
        <v>415</v>
      </c>
      <c r="D569" s="30" t="s">
        <v>845</v>
      </c>
    </row>
    <row r="570" spans="1:4" x14ac:dyDescent="0.25">
      <c r="A570" s="27" t="s">
        <v>835</v>
      </c>
      <c r="B570" s="28" t="str">
        <f>VLOOKUP(A570,'[2]Base creación proceso'!E:H,4,FALSE)</f>
        <v>DIRECCIÓN DE INFRAESTRUCTURA AEROPORTUARIA</v>
      </c>
      <c r="C570" s="29" t="s">
        <v>415</v>
      </c>
      <c r="D570" s="30" t="s">
        <v>846</v>
      </c>
    </row>
    <row r="571" spans="1:4" x14ac:dyDescent="0.25">
      <c r="A571" s="27" t="s">
        <v>835</v>
      </c>
      <c r="B571" s="28" t="str">
        <f>VLOOKUP(A571,'[2]Base creación proceso'!E:H,4,FALSE)</f>
        <v>DIRECCIÓN DE INFRAESTRUCTURA AEROPORTUARIA</v>
      </c>
      <c r="C571" s="29" t="s">
        <v>415</v>
      </c>
      <c r="D571" s="30" t="s">
        <v>847</v>
      </c>
    </row>
    <row r="572" spans="1:4" x14ac:dyDescent="0.25">
      <c r="A572" s="27" t="s">
        <v>835</v>
      </c>
      <c r="B572" s="28" t="str">
        <f>VLOOKUP(A572,'[2]Base creación proceso'!E:H,4,FALSE)</f>
        <v>DIRECCIÓN DE INFRAESTRUCTURA AEROPORTUARIA</v>
      </c>
      <c r="C572" s="29" t="s">
        <v>415</v>
      </c>
      <c r="D572" s="30" t="s">
        <v>848</v>
      </c>
    </row>
    <row r="573" spans="1:4" x14ac:dyDescent="0.25">
      <c r="A573" s="27" t="s">
        <v>835</v>
      </c>
      <c r="B573" s="28" t="str">
        <f>VLOOKUP(A573,'[2]Base creación proceso'!E:H,4,FALSE)</f>
        <v>DIRECCIÓN DE INFRAESTRUCTURA AEROPORTUARIA</v>
      </c>
      <c r="C573" s="29" t="s">
        <v>415</v>
      </c>
      <c r="D573" s="30" t="s">
        <v>849</v>
      </c>
    </row>
    <row r="574" spans="1:4" x14ac:dyDescent="0.25">
      <c r="A574" s="27" t="s">
        <v>835</v>
      </c>
      <c r="B574" s="28" t="str">
        <f>VLOOKUP(A574,'[2]Base creación proceso'!E:H,4,FALSE)</f>
        <v>DIRECCIÓN DE INFRAESTRUCTURA AEROPORTUARIA</v>
      </c>
      <c r="C574" s="29" t="s">
        <v>415</v>
      </c>
      <c r="D574" s="30" t="s">
        <v>850</v>
      </c>
    </row>
    <row r="575" spans="1:4" x14ac:dyDescent="0.25">
      <c r="A575" s="27" t="s">
        <v>835</v>
      </c>
      <c r="B575" s="28" t="str">
        <f>VLOOKUP(A575,'[2]Base creación proceso'!E:H,4,FALSE)</f>
        <v>DIRECCIÓN DE INFRAESTRUCTURA AEROPORTUARIA</v>
      </c>
      <c r="C575" s="29" t="s">
        <v>415</v>
      </c>
      <c r="D575" s="30" t="s">
        <v>851</v>
      </c>
    </row>
    <row r="576" spans="1:4" x14ac:dyDescent="0.25">
      <c r="A576" s="27" t="s">
        <v>835</v>
      </c>
      <c r="B576" s="28" t="str">
        <f>VLOOKUP(A576,'[2]Base creación proceso'!E:H,4,FALSE)</f>
        <v>DIRECCIÓN DE INFRAESTRUCTURA AEROPORTUARIA</v>
      </c>
      <c r="C576" s="29" t="s">
        <v>415</v>
      </c>
      <c r="D576" s="30" t="s">
        <v>852</v>
      </c>
    </row>
    <row r="577" spans="1:4" x14ac:dyDescent="0.25">
      <c r="A577" s="27" t="s">
        <v>835</v>
      </c>
      <c r="B577" s="28" t="str">
        <f>VLOOKUP(A577,'[2]Base creación proceso'!E:H,4,FALSE)</f>
        <v>DIRECCIÓN DE INFRAESTRUCTURA AEROPORTUARIA</v>
      </c>
      <c r="C577" s="29" t="s">
        <v>415</v>
      </c>
      <c r="D577" s="30" t="s">
        <v>853</v>
      </c>
    </row>
    <row r="578" spans="1:4" x14ac:dyDescent="0.25">
      <c r="A578" s="27" t="s">
        <v>835</v>
      </c>
      <c r="B578" s="28" t="str">
        <f>VLOOKUP(A578,'[2]Base creación proceso'!E:H,4,FALSE)</f>
        <v>DIRECCIÓN DE INFRAESTRUCTURA AEROPORTUARIA</v>
      </c>
      <c r="C578" s="29" t="s">
        <v>415</v>
      </c>
      <c r="D578" s="30" t="s">
        <v>854</v>
      </c>
    </row>
    <row r="579" spans="1:4" x14ac:dyDescent="0.25">
      <c r="A579" s="27" t="s">
        <v>835</v>
      </c>
      <c r="B579" s="28" t="str">
        <f>VLOOKUP(A579,'[2]Base creación proceso'!E:H,4,FALSE)</f>
        <v>DIRECCIÓN DE INFRAESTRUCTURA AEROPORTUARIA</v>
      </c>
      <c r="C579" s="29" t="s">
        <v>415</v>
      </c>
      <c r="D579" s="30" t="s">
        <v>855</v>
      </c>
    </row>
    <row r="580" spans="1:4" x14ac:dyDescent="0.25">
      <c r="A580" s="27" t="s">
        <v>835</v>
      </c>
      <c r="B580" s="28" t="str">
        <f>VLOOKUP(A580,'[2]Base creación proceso'!E:H,4,FALSE)</f>
        <v>DIRECCIÓN DE INFRAESTRUCTURA AEROPORTUARIA</v>
      </c>
      <c r="C580" s="29" t="s">
        <v>415</v>
      </c>
      <c r="D580" s="30" t="s">
        <v>856</v>
      </c>
    </row>
    <row r="581" spans="1:4" x14ac:dyDescent="0.25">
      <c r="A581" s="27" t="s">
        <v>835</v>
      </c>
      <c r="B581" s="28" t="str">
        <f>VLOOKUP(A581,'[2]Base creación proceso'!E:H,4,FALSE)</f>
        <v>DIRECCIÓN DE INFRAESTRUCTURA AEROPORTUARIA</v>
      </c>
      <c r="C581" s="29" t="s">
        <v>415</v>
      </c>
      <c r="D581" s="30" t="s">
        <v>857</v>
      </c>
    </row>
    <row r="582" spans="1:4" x14ac:dyDescent="0.25">
      <c r="A582" s="27" t="s">
        <v>835</v>
      </c>
      <c r="B582" s="28" t="str">
        <f>VLOOKUP(A582,'[2]Base creación proceso'!E:H,4,FALSE)</f>
        <v>DIRECCIÓN DE INFRAESTRUCTURA AEROPORTUARIA</v>
      </c>
      <c r="C582" s="29" t="s">
        <v>415</v>
      </c>
      <c r="D582" s="30" t="s">
        <v>858</v>
      </c>
    </row>
    <row r="583" spans="1:4" x14ac:dyDescent="0.25">
      <c r="A583" s="27" t="s">
        <v>835</v>
      </c>
      <c r="B583" s="28" t="str">
        <f>VLOOKUP(A583,'[2]Base creación proceso'!E:H,4,FALSE)</f>
        <v>DIRECCIÓN DE INFRAESTRUCTURA AEROPORTUARIA</v>
      </c>
      <c r="C583" s="29" t="s">
        <v>415</v>
      </c>
      <c r="D583" s="30" t="s">
        <v>859</v>
      </c>
    </row>
    <row r="584" spans="1:4" x14ac:dyDescent="0.25">
      <c r="A584" s="27" t="s">
        <v>835</v>
      </c>
      <c r="B584" s="28" t="str">
        <f>VLOOKUP(A584,'[2]Base creación proceso'!E:H,4,FALSE)</f>
        <v>DIRECCIÓN DE INFRAESTRUCTURA AEROPORTUARIA</v>
      </c>
      <c r="C584" s="29" t="s">
        <v>415</v>
      </c>
      <c r="D584" s="30" t="s">
        <v>860</v>
      </c>
    </row>
    <row r="585" spans="1:4" x14ac:dyDescent="0.25">
      <c r="A585" s="27" t="s">
        <v>835</v>
      </c>
      <c r="B585" s="28" t="str">
        <f>VLOOKUP(A585,'[2]Base creación proceso'!E:H,4,FALSE)</f>
        <v>DIRECCIÓN DE INFRAESTRUCTURA AEROPORTUARIA</v>
      </c>
      <c r="C585" s="29" t="s">
        <v>415</v>
      </c>
      <c r="D585" s="30" t="s">
        <v>861</v>
      </c>
    </row>
    <row r="586" spans="1:4" x14ac:dyDescent="0.25">
      <c r="A586" s="27" t="s">
        <v>835</v>
      </c>
      <c r="B586" s="28" t="str">
        <f>VLOOKUP(A586,'[2]Base creación proceso'!E:H,4,FALSE)</f>
        <v>DIRECCIÓN DE INFRAESTRUCTURA AEROPORTUARIA</v>
      </c>
      <c r="C586" s="29" t="s">
        <v>415</v>
      </c>
      <c r="D586" s="30" t="s">
        <v>862</v>
      </c>
    </row>
    <row r="587" spans="1:4" x14ac:dyDescent="0.25">
      <c r="A587" s="27" t="s">
        <v>863</v>
      </c>
      <c r="B587" s="28" t="str">
        <f>VLOOKUP(A587,'[2]Base creación proceso'!E:H,4,FALSE)</f>
        <v>DIRECCIÓN SERVICIOS AEROPORTUARIOS</v>
      </c>
      <c r="C587" s="29"/>
      <c r="D587" s="30" t="s">
        <v>757</v>
      </c>
    </row>
    <row r="588" spans="1:4" x14ac:dyDescent="0.25">
      <c r="A588" s="27" t="s">
        <v>863</v>
      </c>
      <c r="B588" s="28" t="str">
        <f>VLOOKUP(A588,'[2]Base creación proceso'!E:H,4,FALSE)</f>
        <v>DIRECCIÓN SERVICIOS AEROPORTUARIOS</v>
      </c>
      <c r="C588" s="29"/>
      <c r="D588" s="30" t="s">
        <v>864</v>
      </c>
    </row>
    <row r="589" spans="1:4" x14ac:dyDescent="0.25">
      <c r="A589" s="27" t="s">
        <v>863</v>
      </c>
      <c r="B589" s="28" t="str">
        <f>VLOOKUP(A589,'[2]Base creación proceso'!E:H,4,FALSE)</f>
        <v>DIRECCIÓN SERVICIOS AEROPORTUARIOS</v>
      </c>
      <c r="C589" s="29"/>
      <c r="D589" s="30" t="s">
        <v>865</v>
      </c>
    </row>
    <row r="590" spans="1:4" x14ac:dyDescent="0.25">
      <c r="A590" s="27" t="s">
        <v>863</v>
      </c>
      <c r="B590" s="28" t="str">
        <f>VLOOKUP(A590,'[2]Base creación proceso'!E:H,4,FALSE)</f>
        <v>DIRECCIÓN SERVICIOS AEROPORTUARIOS</v>
      </c>
      <c r="C590" s="29"/>
      <c r="D590" s="30" t="s">
        <v>762</v>
      </c>
    </row>
    <row r="591" spans="1:4" x14ac:dyDescent="0.25">
      <c r="A591" s="27" t="s">
        <v>863</v>
      </c>
      <c r="B591" s="28" t="str">
        <f>VLOOKUP(A591,'[2]Base creación proceso'!E:H,4,FALSE)</f>
        <v>DIRECCIÓN SERVICIOS AEROPORTUARIOS</v>
      </c>
      <c r="C591" s="29"/>
      <c r="D591" s="30" t="s">
        <v>866</v>
      </c>
    </row>
    <row r="592" spans="1:4" x14ac:dyDescent="0.25">
      <c r="A592" s="27" t="s">
        <v>863</v>
      </c>
      <c r="B592" s="28" t="str">
        <f>VLOOKUP(A592,'[2]Base creación proceso'!E:H,4,FALSE)</f>
        <v>DIRECCIÓN SERVICIOS AEROPORTUARIOS</v>
      </c>
      <c r="C592" s="29"/>
      <c r="D592" s="30" t="s">
        <v>867</v>
      </c>
    </row>
    <row r="593" spans="1:4" x14ac:dyDescent="0.25">
      <c r="A593" s="27" t="s">
        <v>863</v>
      </c>
      <c r="B593" s="28" t="str">
        <f>VLOOKUP(A593,'[2]Base creación proceso'!E:H,4,FALSE)</f>
        <v>DIRECCIÓN SERVICIOS AEROPORTUARIOS</v>
      </c>
      <c r="C593" s="29"/>
      <c r="D593" s="30" t="s">
        <v>868</v>
      </c>
    </row>
    <row r="594" spans="1:4" x14ac:dyDescent="0.25">
      <c r="A594" s="27" t="s">
        <v>863</v>
      </c>
      <c r="B594" s="28" t="str">
        <f>VLOOKUP(A594,'[2]Base creación proceso'!E:H,4,FALSE)</f>
        <v>DIRECCIÓN SERVICIOS AEROPORTUARIOS</v>
      </c>
      <c r="C594" s="29"/>
      <c r="D594" s="30" t="s">
        <v>869</v>
      </c>
    </row>
    <row r="595" spans="1:4" x14ac:dyDescent="0.25">
      <c r="A595" s="27" t="s">
        <v>863</v>
      </c>
      <c r="B595" s="28" t="str">
        <f>VLOOKUP(A595,'[2]Base creación proceso'!E:H,4,FALSE)</f>
        <v>DIRECCIÓN SERVICIOS AEROPORTUARIOS</v>
      </c>
      <c r="C595" s="29"/>
      <c r="D595" s="30" t="s">
        <v>870</v>
      </c>
    </row>
    <row r="596" spans="1:4" x14ac:dyDescent="0.25">
      <c r="A596" s="27" t="s">
        <v>863</v>
      </c>
      <c r="B596" s="28" t="str">
        <f>VLOOKUP(A596,'[2]Base creación proceso'!E:H,4,FALSE)</f>
        <v>DIRECCIÓN SERVICIOS AEROPORTUARIOS</v>
      </c>
      <c r="C596" s="29"/>
      <c r="D596" s="30" t="s">
        <v>871</v>
      </c>
    </row>
    <row r="597" spans="1:4" x14ac:dyDescent="0.25">
      <c r="A597" s="27" t="s">
        <v>863</v>
      </c>
      <c r="B597" s="28" t="str">
        <f>VLOOKUP(A597,'[2]Base creación proceso'!E:H,4,FALSE)</f>
        <v>DIRECCIÓN SERVICIOS AEROPORTUARIOS</v>
      </c>
      <c r="C597" s="29"/>
      <c r="D597" s="30" t="s">
        <v>872</v>
      </c>
    </row>
    <row r="598" spans="1:4" x14ac:dyDescent="0.25">
      <c r="A598" s="27" t="s">
        <v>863</v>
      </c>
      <c r="B598" s="28" t="str">
        <f>VLOOKUP(A598,'[2]Base creación proceso'!E:H,4,FALSE)</f>
        <v>DIRECCIÓN SERVICIOS AEROPORTUARIOS</v>
      </c>
      <c r="C598" s="29"/>
      <c r="D598" s="30" t="s">
        <v>782</v>
      </c>
    </row>
    <row r="599" spans="1:4" x14ac:dyDescent="0.25">
      <c r="A599" s="27" t="s">
        <v>863</v>
      </c>
      <c r="B599" s="28" t="str">
        <f>VLOOKUP(A599,'[2]Base creación proceso'!E:H,4,FALSE)</f>
        <v>DIRECCIÓN SERVICIOS AEROPORTUARIOS</v>
      </c>
      <c r="C599" s="29"/>
      <c r="D599" s="30" t="s">
        <v>873</v>
      </c>
    </row>
    <row r="600" spans="1:4" x14ac:dyDescent="0.25">
      <c r="A600" s="27" t="s">
        <v>863</v>
      </c>
      <c r="B600" s="28" t="str">
        <f>VLOOKUP(A600,'[2]Base creación proceso'!E:H,4,FALSE)</f>
        <v>DIRECCIÓN SERVICIOS AEROPORTUARIOS</v>
      </c>
      <c r="C600" s="29"/>
      <c r="D600" s="30" t="s">
        <v>874</v>
      </c>
    </row>
    <row r="601" spans="1:4" x14ac:dyDescent="0.25">
      <c r="A601" s="27" t="s">
        <v>863</v>
      </c>
      <c r="B601" s="28" t="str">
        <f>VLOOKUP(A601,'[2]Base creación proceso'!E:H,4,FALSE)</f>
        <v>DIRECCIÓN SERVICIOS AEROPORTUARIOS</v>
      </c>
      <c r="C601" s="29"/>
      <c r="D601" s="30" t="s">
        <v>282</v>
      </c>
    </row>
    <row r="602" spans="1:4" x14ac:dyDescent="0.25">
      <c r="A602" s="27" t="s">
        <v>863</v>
      </c>
      <c r="B602" s="28" t="str">
        <f>VLOOKUP(A602,'[2]Base creación proceso'!E:H,4,FALSE)</f>
        <v>DIRECCIÓN SERVICIOS AEROPORTUARIOS</v>
      </c>
      <c r="C602" s="29"/>
      <c r="D602" s="30" t="s">
        <v>875</v>
      </c>
    </row>
    <row r="603" spans="1:4" x14ac:dyDescent="0.25">
      <c r="A603" s="27" t="s">
        <v>876</v>
      </c>
      <c r="B603" s="28" t="str">
        <f>VLOOKUP(A603,'[2]Base creación proceso'!E:H,4,FALSE)</f>
        <v>DIRECCIÓN DE INFRAESTRUCTURA AEROPORTUARIA</v>
      </c>
      <c r="C603" s="29" t="s">
        <v>415</v>
      </c>
      <c r="D603" s="30" t="s">
        <v>877</v>
      </c>
    </row>
    <row r="604" spans="1:4" x14ac:dyDescent="0.25">
      <c r="A604" s="27" t="s">
        <v>876</v>
      </c>
      <c r="B604" s="28" t="str">
        <f>VLOOKUP(A604,'[2]Base creación proceso'!E:H,4,FALSE)</f>
        <v>DIRECCIÓN DE INFRAESTRUCTURA AEROPORTUARIA</v>
      </c>
      <c r="C604" s="29" t="s">
        <v>415</v>
      </c>
      <c r="D604" s="30" t="s">
        <v>878</v>
      </c>
    </row>
    <row r="605" spans="1:4" x14ac:dyDescent="0.25">
      <c r="A605" s="27" t="s">
        <v>876</v>
      </c>
      <c r="B605" s="28" t="str">
        <f>VLOOKUP(A605,'[2]Base creación proceso'!E:H,4,FALSE)</f>
        <v>DIRECCIÓN DE INFRAESTRUCTURA AEROPORTUARIA</v>
      </c>
      <c r="C605" s="29" t="s">
        <v>415</v>
      </c>
      <c r="D605" s="30" t="s">
        <v>879</v>
      </c>
    </row>
    <row r="606" spans="1:4" x14ac:dyDescent="0.25">
      <c r="A606" s="27" t="s">
        <v>876</v>
      </c>
      <c r="B606" s="28" t="str">
        <f>VLOOKUP(A606,'[2]Base creación proceso'!E:H,4,FALSE)</f>
        <v>DIRECCIÓN DE INFRAESTRUCTURA AEROPORTUARIA</v>
      </c>
      <c r="C606" s="29" t="s">
        <v>415</v>
      </c>
      <c r="D606" s="30" t="s">
        <v>880</v>
      </c>
    </row>
    <row r="607" spans="1:4" x14ac:dyDescent="0.25">
      <c r="A607" s="27" t="s">
        <v>876</v>
      </c>
      <c r="B607" s="28" t="str">
        <f>VLOOKUP(A607,'[2]Base creación proceso'!E:H,4,FALSE)</f>
        <v>DIRECCIÓN DE INFRAESTRUCTURA AEROPORTUARIA</v>
      </c>
      <c r="C607" s="29" t="s">
        <v>415</v>
      </c>
      <c r="D607" s="30" t="s">
        <v>881</v>
      </c>
    </row>
    <row r="608" spans="1:4" x14ac:dyDescent="0.25">
      <c r="A608" s="27" t="s">
        <v>876</v>
      </c>
      <c r="B608" s="28" t="str">
        <f>VLOOKUP(A608,'[2]Base creación proceso'!E:H,4,FALSE)</f>
        <v>DIRECCIÓN DE INFRAESTRUCTURA AEROPORTUARIA</v>
      </c>
      <c r="C608" s="29" t="s">
        <v>415</v>
      </c>
      <c r="D608" s="30" t="s">
        <v>882</v>
      </c>
    </row>
    <row r="609" spans="1:4" x14ac:dyDescent="0.25">
      <c r="A609" s="27" t="s">
        <v>876</v>
      </c>
      <c r="B609" s="28" t="str">
        <f>VLOOKUP(A609,'[2]Base creación proceso'!E:H,4,FALSE)</f>
        <v>DIRECCIÓN DE INFRAESTRUCTURA AEROPORTUARIA</v>
      </c>
      <c r="C609" s="29" t="s">
        <v>415</v>
      </c>
      <c r="D609" s="30" t="s">
        <v>883</v>
      </c>
    </row>
    <row r="610" spans="1:4" x14ac:dyDescent="0.25">
      <c r="A610" s="27" t="s">
        <v>876</v>
      </c>
      <c r="B610" s="28" t="str">
        <f>VLOOKUP(A610,'[2]Base creación proceso'!E:H,4,FALSE)</f>
        <v>DIRECCIÓN DE INFRAESTRUCTURA AEROPORTUARIA</v>
      </c>
      <c r="C610" s="29" t="s">
        <v>415</v>
      </c>
      <c r="D610" s="30" t="s">
        <v>884</v>
      </c>
    </row>
    <row r="611" spans="1:4" x14ac:dyDescent="0.25">
      <c r="A611" s="27" t="s">
        <v>876</v>
      </c>
      <c r="B611" s="28" t="str">
        <f>VLOOKUP(A611,'[2]Base creación proceso'!E:H,4,FALSE)</f>
        <v>DIRECCIÓN DE INFRAESTRUCTURA AEROPORTUARIA</v>
      </c>
      <c r="C611" s="29" t="s">
        <v>415</v>
      </c>
      <c r="D611" s="30" t="s">
        <v>885</v>
      </c>
    </row>
    <row r="612" spans="1:4" x14ac:dyDescent="0.25">
      <c r="A612" s="27" t="s">
        <v>876</v>
      </c>
      <c r="B612" s="28" t="str">
        <f>VLOOKUP(A612,'[2]Base creación proceso'!E:H,4,FALSE)</f>
        <v>DIRECCIÓN DE INFRAESTRUCTURA AEROPORTUARIA</v>
      </c>
      <c r="C612" s="29" t="s">
        <v>415</v>
      </c>
      <c r="D612" s="30" t="s">
        <v>886</v>
      </c>
    </row>
    <row r="613" spans="1:4" x14ac:dyDescent="0.25">
      <c r="A613" s="27" t="s">
        <v>876</v>
      </c>
      <c r="B613" s="28" t="str">
        <f>VLOOKUP(A613,'[2]Base creación proceso'!E:H,4,FALSE)</f>
        <v>DIRECCIÓN DE INFRAESTRUCTURA AEROPORTUARIA</v>
      </c>
      <c r="C613" s="29" t="s">
        <v>415</v>
      </c>
      <c r="D613" s="30" t="s">
        <v>810</v>
      </c>
    </row>
    <row r="614" spans="1:4" x14ac:dyDescent="0.25">
      <c r="A614" s="27" t="s">
        <v>876</v>
      </c>
      <c r="B614" s="28" t="str">
        <f>VLOOKUP(A614,'[2]Base creación proceso'!E:H,4,FALSE)</f>
        <v>DIRECCIÓN DE INFRAESTRUCTURA AEROPORTUARIA</v>
      </c>
      <c r="C614" s="29" t="s">
        <v>415</v>
      </c>
      <c r="D614" s="30" t="s">
        <v>887</v>
      </c>
    </row>
    <row r="615" spans="1:4" x14ac:dyDescent="0.25">
      <c r="A615" s="27" t="s">
        <v>876</v>
      </c>
      <c r="B615" s="28" t="str">
        <f>VLOOKUP(A615,'[2]Base creación proceso'!E:H,4,FALSE)</f>
        <v>DIRECCIÓN DE INFRAESTRUCTURA AEROPORTUARIA</v>
      </c>
      <c r="C615" s="29" t="s">
        <v>415</v>
      </c>
      <c r="D615" s="30" t="s">
        <v>888</v>
      </c>
    </row>
    <row r="616" spans="1:4" x14ac:dyDescent="0.25">
      <c r="A616" s="27" t="s">
        <v>876</v>
      </c>
      <c r="B616" s="28" t="str">
        <f>VLOOKUP(A616,'[2]Base creación proceso'!E:H,4,FALSE)</f>
        <v>DIRECCIÓN DE INFRAESTRUCTURA AEROPORTUARIA</v>
      </c>
      <c r="C616" s="29" t="s">
        <v>415</v>
      </c>
      <c r="D616" s="30" t="s">
        <v>889</v>
      </c>
    </row>
    <row r="617" spans="1:4" x14ac:dyDescent="0.25">
      <c r="A617" s="27" t="s">
        <v>876</v>
      </c>
      <c r="B617" s="28" t="str">
        <f>VLOOKUP(A617,'[2]Base creación proceso'!E:H,4,FALSE)</f>
        <v>DIRECCIÓN DE INFRAESTRUCTURA AEROPORTUARIA</v>
      </c>
      <c r="C617" s="29" t="s">
        <v>415</v>
      </c>
      <c r="D617" s="30" t="s">
        <v>890</v>
      </c>
    </row>
    <row r="618" spans="1:4" x14ac:dyDescent="0.25">
      <c r="A618" s="27" t="s">
        <v>876</v>
      </c>
      <c r="B618" s="28" t="str">
        <f>VLOOKUP(A618,'[2]Base creación proceso'!E:H,4,FALSE)</f>
        <v>DIRECCIÓN DE INFRAESTRUCTURA AEROPORTUARIA</v>
      </c>
      <c r="C618" s="29" t="s">
        <v>415</v>
      </c>
      <c r="D618" s="30" t="s">
        <v>891</v>
      </c>
    </row>
    <row r="619" spans="1:4" x14ac:dyDescent="0.25">
      <c r="A619" s="27" t="s">
        <v>876</v>
      </c>
      <c r="B619" s="28" t="str">
        <f>VLOOKUP(A619,'[2]Base creación proceso'!E:H,4,FALSE)</f>
        <v>DIRECCIÓN DE INFRAESTRUCTURA AEROPORTUARIA</v>
      </c>
      <c r="C619" s="29" t="s">
        <v>415</v>
      </c>
      <c r="D619" s="30" t="s">
        <v>892</v>
      </c>
    </row>
    <row r="620" spans="1:4" x14ac:dyDescent="0.25">
      <c r="A620" s="27" t="s">
        <v>876</v>
      </c>
      <c r="B620" s="28" t="str">
        <f>VLOOKUP(A620,'[2]Base creación proceso'!E:H,4,FALSE)</f>
        <v>DIRECCIÓN DE INFRAESTRUCTURA AEROPORTUARIA</v>
      </c>
      <c r="C620" s="29" t="s">
        <v>415</v>
      </c>
      <c r="D620" s="30" t="s">
        <v>316</v>
      </c>
    </row>
    <row r="621" spans="1:4" x14ac:dyDescent="0.25">
      <c r="A621" s="27" t="s">
        <v>876</v>
      </c>
      <c r="B621" s="28" t="str">
        <f>VLOOKUP(A621,'[2]Base creación proceso'!E:H,4,FALSE)</f>
        <v>DIRECCIÓN DE INFRAESTRUCTURA AEROPORTUARIA</v>
      </c>
      <c r="C621" s="29" t="s">
        <v>415</v>
      </c>
      <c r="D621" s="30" t="s">
        <v>893</v>
      </c>
    </row>
    <row r="622" spans="1:4" x14ac:dyDescent="0.25">
      <c r="A622" s="27" t="s">
        <v>876</v>
      </c>
      <c r="B622" s="28" t="str">
        <f>VLOOKUP(A622,'[2]Base creación proceso'!E:H,4,FALSE)</f>
        <v>DIRECCIÓN DE INFRAESTRUCTURA AEROPORTUARIA</v>
      </c>
      <c r="C622" s="29" t="s">
        <v>415</v>
      </c>
      <c r="D622" s="30" t="s">
        <v>894</v>
      </c>
    </row>
    <row r="623" spans="1:4" x14ac:dyDescent="0.25">
      <c r="A623" s="27" t="s">
        <v>876</v>
      </c>
      <c r="B623" s="28" t="str">
        <f>VLOOKUP(A623,'[2]Base creación proceso'!E:H,4,FALSE)</f>
        <v>DIRECCIÓN DE INFRAESTRUCTURA AEROPORTUARIA</v>
      </c>
      <c r="C623" s="29" t="s">
        <v>415</v>
      </c>
      <c r="D623" s="30" t="s">
        <v>895</v>
      </c>
    </row>
    <row r="624" spans="1:4" x14ac:dyDescent="0.25">
      <c r="A624" s="27" t="s">
        <v>876</v>
      </c>
      <c r="B624" s="28" t="str">
        <f>VLOOKUP(A624,'[2]Base creación proceso'!E:H,4,FALSE)</f>
        <v>DIRECCIÓN DE INFRAESTRUCTURA AEROPORTUARIA</v>
      </c>
      <c r="C624" s="29" t="s">
        <v>415</v>
      </c>
      <c r="D624" s="30" t="s">
        <v>896</v>
      </c>
    </row>
    <row r="625" spans="1:4" x14ac:dyDescent="0.25">
      <c r="A625" s="27" t="s">
        <v>876</v>
      </c>
      <c r="B625" s="28" t="str">
        <f>VLOOKUP(A625,'[2]Base creación proceso'!E:H,4,FALSE)</f>
        <v>DIRECCIÓN DE INFRAESTRUCTURA AEROPORTUARIA</v>
      </c>
      <c r="C625" s="29" t="s">
        <v>415</v>
      </c>
      <c r="D625" s="30" t="s">
        <v>897</v>
      </c>
    </row>
    <row r="626" spans="1:4" x14ac:dyDescent="0.25">
      <c r="A626" s="27" t="s">
        <v>876</v>
      </c>
      <c r="B626" s="28" t="str">
        <f>VLOOKUP(A626,'[2]Base creación proceso'!E:H,4,FALSE)</f>
        <v>DIRECCIÓN DE INFRAESTRUCTURA AEROPORTUARIA</v>
      </c>
      <c r="C626" s="29" t="s">
        <v>415</v>
      </c>
      <c r="D626" s="30" t="s">
        <v>259</v>
      </c>
    </row>
    <row r="627" spans="1:4" x14ac:dyDescent="0.25">
      <c r="A627" s="27" t="s">
        <v>876</v>
      </c>
      <c r="B627" s="28" t="str">
        <f>VLOOKUP(A627,'[2]Base creación proceso'!E:H,4,FALSE)</f>
        <v>DIRECCIÓN DE INFRAESTRUCTURA AEROPORTUARIA</v>
      </c>
      <c r="C627" s="29" t="s">
        <v>415</v>
      </c>
      <c r="D627" s="30" t="s">
        <v>898</v>
      </c>
    </row>
    <row r="628" spans="1:4" x14ac:dyDescent="0.25">
      <c r="A628" s="27" t="s">
        <v>876</v>
      </c>
      <c r="B628" s="28" t="str">
        <f>VLOOKUP(A628,'[2]Base creación proceso'!E:H,4,FALSE)</f>
        <v>DIRECCIÓN DE INFRAESTRUCTURA AEROPORTUARIA</v>
      </c>
      <c r="C628" s="29" t="s">
        <v>415</v>
      </c>
      <c r="D628" s="30" t="s">
        <v>899</v>
      </c>
    </row>
    <row r="629" spans="1:4" x14ac:dyDescent="0.25">
      <c r="A629" s="27" t="s">
        <v>876</v>
      </c>
      <c r="B629" s="28" t="str">
        <f>VLOOKUP(A629,'[2]Base creación proceso'!E:H,4,FALSE)</f>
        <v>DIRECCIÓN DE INFRAESTRUCTURA AEROPORTUARIA</v>
      </c>
      <c r="C629" s="29" t="s">
        <v>415</v>
      </c>
      <c r="D629" s="30" t="s">
        <v>900</v>
      </c>
    </row>
    <row r="630" spans="1:4" x14ac:dyDescent="0.25">
      <c r="A630" s="27" t="s">
        <v>876</v>
      </c>
      <c r="B630" s="28" t="str">
        <f>VLOOKUP(A630,'[2]Base creación proceso'!E:H,4,FALSE)</f>
        <v>DIRECCIÓN DE INFRAESTRUCTURA AEROPORTUARIA</v>
      </c>
      <c r="C630" s="29" t="s">
        <v>415</v>
      </c>
      <c r="D630" s="30" t="s">
        <v>901</v>
      </c>
    </row>
    <row r="631" spans="1:4" x14ac:dyDescent="0.25">
      <c r="A631" s="27" t="s">
        <v>876</v>
      </c>
      <c r="B631" s="28" t="str">
        <f>VLOOKUP(A631,'[2]Base creación proceso'!E:H,4,FALSE)</f>
        <v>DIRECCIÓN DE INFRAESTRUCTURA AEROPORTUARIA</v>
      </c>
      <c r="C631" s="29" t="s">
        <v>415</v>
      </c>
      <c r="D631" s="30" t="s">
        <v>902</v>
      </c>
    </row>
    <row r="632" spans="1:4" x14ac:dyDescent="0.25">
      <c r="A632" s="27" t="s">
        <v>903</v>
      </c>
      <c r="B632" s="28" t="str">
        <f>VLOOKUP(A632,'[2]Base creación proceso'!E:H,4,FALSE)</f>
        <v>DIRECCIÓN DE INFRAESTRUCTURA AEROPORTUARIA</v>
      </c>
      <c r="C632" s="29" t="s">
        <v>415</v>
      </c>
      <c r="D632" s="30" t="s">
        <v>877</v>
      </c>
    </row>
    <row r="633" spans="1:4" x14ac:dyDescent="0.25">
      <c r="A633" s="27" t="s">
        <v>903</v>
      </c>
      <c r="B633" s="28" t="str">
        <f>VLOOKUP(A633,'[2]Base creación proceso'!E:H,4,FALSE)</f>
        <v>DIRECCIÓN DE INFRAESTRUCTURA AEROPORTUARIA</v>
      </c>
      <c r="C633" s="29" t="s">
        <v>415</v>
      </c>
      <c r="D633" s="30" t="s">
        <v>837</v>
      </c>
    </row>
    <row r="634" spans="1:4" x14ac:dyDescent="0.25">
      <c r="A634" s="27" t="s">
        <v>903</v>
      </c>
      <c r="B634" s="28" t="str">
        <f>VLOOKUP(A634,'[2]Base creación proceso'!E:H,4,FALSE)</f>
        <v>DIRECCIÓN DE INFRAESTRUCTURA AEROPORTUARIA</v>
      </c>
      <c r="C634" s="29" t="s">
        <v>415</v>
      </c>
      <c r="D634" s="30" t="s">
        <v>904</v>
      </c>
    </row>
    <row r="635" spans="1:4" x14ac:dyDescent="0.25">
      <c r="A635" s="27" t="s">
        <v>903</v>
      </c>
      <c r="B635" s="28" t="str">
        <f>VLOOKUP(A635,'[2]Base creación proceso'!E:H,4,FALSE)</f>
        <v>DIRECCIÓN DE INFRAESTRUCTURA AEROPORTUARIA</v>
      </c>
      <c r="C635" s="29" t="s">
        <v>415</v>
      </c>
      <c r="D635" s="30" t="s">
        <v>883</v>
      </c>
    </row>
    <row r="636" spans="1:4" x14ac:dyDescent="0.25">
      <c r="A636" s="27" t="s">
        <v>903</v>
      </c>
      <c r="B636" s="28" t="str">
        <f>VLOOKUP(A636,'[2]Base creación proceso'!E:H,4,FALSE)</f>
        <v>DIRECCIÓN DE INFRAESTRUCTURA AEROPORTUARIA</v>
      </c>
      <c r="C636" s="29" t="s">
        <v>415</v>
      </c>
      <c r="D636" s="30" t="s">
        <v>879</v>
      </c>
    </row>
    <row r="637" spans="1:4" x14ac:dyDescent="0.25">
      <c r="A637" s="27" t="s">
        <v>903</v>
      </c>
      <c r="B637" s="28" t="str">
        <f>VLOOKUP(A637,'[2]Base creación proceso'!E:H,4,FALSE)</f>
        <v>DIRECCIÓN DE INFRAESTRUCTURA AEROPORTUARIA</v>
      </c>
      <c r="C637" s="29" t="s">
        <v>415</v>
      </c>
      <c r="D637" s="30" t="s">
        <v>905</v>
      </c>
    </row>
    <row r="638" spans="1:4" x14ac:dyDescent="0.25">
      <c r="A638" s="27" t="s">
        <v>903</v>
      </c>
      <c r="B638" s="28" t="str">
        <f>VLOOKUP(A638,'[2]Base creación proceso'!E:H,4,FALSE)</f>
        <v>DIRECCIÓN DE INFRAESTRUCTURA AEROPORTUARIA</v>
      </c>
      <c r="C638" s="29" t="s">
        <v>415</v>
      </c>
      <c r="D638" s="30" t="s">
        <v>880</v>
      </c>
    </row>
    <row r="639" spans="1:4" x14ac:dyDescent="0.25">
      <c r="A639" s="27" t="s">
        <v>903</v>
      </c>
      <c r="B639" s="28" t="str">
        <f>VLOOKUP(A639,'[2]Base creación proceso'!E:H,4,FALSE)</f>
        <v>DIRECCIÓN DE INFRAESTRUCTURA AEROPORTUARIA</v>
      </c>
      <c r="C639" s="29" t="s">
        <v>415</v>
      </c>
      <c r="D639" s="30" t="s">
        <v>906</v>
      </c>
    </row>
    <row r="640" spans="1:4" x14ac:dyDescent="0.25">
      <c r="A640" s="27" t="s">
        <v>903</v>
      </c>
      <c r="B640" s="28" t="str">
        <f>VLOOKUP(A640,'[2]Base creación proceso'!E:H,4,FALSE)</f>
        <v>DIRECCIÓN DE INFRAESTRUCTURA AEROPORTUARIA</v>
      </c>
      <c r="C640" s="29" t="s">
        <v>415</v>
      </c>
      <c r="D640" s="30" t="s">
        <v>907</v>
      </c>
    </row>
    <row r="641" spans="1:4" x14ac:dyDescent="0.25">
      <c r="A641" s="27" t="s">
        <v>903</v>
      </c>
      <c r="B641" s="28" t="str">
        <f>VLOOKUP(A641,'[2]Base creación proceso'!E:H,4,FALSE)</f>
        <v>DIRECCIÓN DE INFRAESTRUCTURA AEROPORTUARIA</v>
      </c>
      <c r="C641" s="29" t="s">
        <v>415</v>
      </c>
      <c r="D641" s="30" t="s">
        <v>908</v>
      </c>
    </row>
    <row r="642" spans="1:4" x14ac:dyDescent="0.25">
      <c r="A642" s="27" t="s">
        <v>903</v>
      </c>
      <c r="B642" s="28" t="str">
        <f>VLOOKUP(A642,'[2]Base creación proceso'!E:H,4,FALSE)</f>
        <v>DIRECCIÓN DE INFRAESTRUCTURA AEROPORTUARIA</v>
      </c>
      <c r="C642" s="29" t="s">
        <v>415</v>
      </c>
      <c r="D642" s="30" t="s">
        <v>909</v>
      </c>
    </row>
    <row r="643" spans="1:4" x14ac:dyDescent="0.25">
      <c r="A643" s="27" t="s">
        <v>903</v>
      </c>
      <c r="B643" s="28" t="str">
        <f>VLOOKUP(A643,'[2]Base creación proceso'!E:H,4,FALSE)</f>
        <v>DIRECCIÓN DE INFRAESTRUCTURA AEROPORTUARIA</v>
      </c>
      <c r="C643" s="29" t="s">
        <v>415</v>
      </c>
      <c r="D643" s="30" t="s">
        <v>885</v>
      </c>
    </row>
    <row r="644" spans="1:4" x14ac:dyDescent="0.25">
      <c r="A644" s="27" t="s">
        <v>903</v>
      </c>
      <c r="B644" s="28" t="str">
        <f>VLOOKUP(A644,'[2]Base creación proceso'!E:H,4,FALSE)</f>
        <v>DIRECCIÓN DE INFRAESTRUCTURA AEROPORTUARIA</v>
      </c>
      <c r="C644" s="29" t="s">
        <v>415</v>
      </c>
      <c r="D644" s="30" t="s">
        <v>910</v>
      </c>
    </row>
    <row r="645" spans="1:4" x14ac:dyDescent="0.25">
      <c r="A645" s="27" t="s">
        <v>903</v>
      </c>
      <c r="B645" s="28" t="str">
        <f>VLOOKUP(A645,'[2]Base creación proceso'!E:H,4,FALSE)</f>
        <v>DIRECCIÓN DE INFRAESTRUCTURA AEROPORTUARIA</v>
      </c>
      <c r="C645" s="29" t="s">
        <v>415</v>
      </c>
      <c r="D645" s="30" t="s">
        <v>891</v>
      </c>
    </row>
    <row r="646" spans="1:4" x14ac:dyDescent="0.25">
      <c r="A646" s="27" t="s">
        <v>903</v>
      </c>
      <c r="B646" s="28" t="str">
        <f>VLOOKUP(A646,'[2]Base creación proceso'!E:H,4,FALSE)</f>
        <v>DIRECCIÓN DE INFRAESTRUCTURA AEROPORTUARIA</v>
      </c>
      <c r="C646" s="29" t="s">
        <v>415</v>
      </c>
      <c r="D646" s="30" t="s">
        <v>911</v>
      </c>
    </row>
    <row r="647" spans="1:4" x14ac:dyDescent="0.25">
      <c r="A647" s="27" t="s">
        <v>903</v>
      </c>
      <c r="B647" s="28" t="str">
        <f>VLOOKUP(A647,'[2]Base creación proceso'!E:H,4,FALSE)</f>
        <v>DIRECCIÓN DE INFRAESTRUCTURA AEROPORTUARIA</v>
      </c>
      <c r="C647" s="29" t="s">
        <v>415</v>
      </c>
      <c r="D647" s="30" t="s">
        <v>912</v>
      </c>
    </row>
    <row r="648" spans="1:4" x14ac:dyDescent="0.25">
      <c r="A648" s="27" t="s">
        <v>903</v>
      </c>
      <c r="B648" s="28" t="str">
        <f>VLOOKUP(A648,'[2]Base creación proceso'!E:H,4,FALSE)</f>
        <v>DIRECCIÓN DE INFRAESTRUCTURA AEROPORTUARIA</v>
      </c>
      <c r="C648" s="29" t="s">
        <v>415</v>
      </c>
      <c r="D648" s="30" t="s">
        <v>913</v>
      </c>
    </row>
    <row r="649" spans="1:4" x14ac:dyDescent="0.25">
      <c r="A649" s="27" t="s">
        <v>903</v>
      </c>
      <c r="B649" s="28" t="str">
        <f>VLOOKUP(A649,'[2]Base creación proceso'!E:H,4,FALSE)</f>
        <v>DIRECCIÓN DE INFRAESTRUCTURA AEROPORTUARIA</v>
      </c>
      <c r="C649" s="29" t="s">
        <v>415</v>
      </c>
      <c r="D649" s="30" t="s">
        <v>914</v>
      </c>
    </row>
    <row r="650" spans="1:4" x14ac:dyDescent="0.25">
      <c r="A650" s="27" t="s">
        <v>903</v>
      </c>
      <c r="B650" s="28" t="str">
        <f>VLOOKUP(A650,'[2]Base creación proceso'!E:H,4,FALSE)</f>
        <v>DIRECCIÓN DE INFRAESTRUCTURA AEROPORTUARIA</v>
      </c>
      <c r="C650" s="29" t="s">
        <v>415</v>
      </c>
      <c r="D650" s="30" t="s">
        <v>900</v>
      </c>
    </row>
    <row r="651" spans="1:4" x14ac:dyDescent="0.25">
      <c r="A651" s="27" t="s">
        <v>903</v>
      </c>
      <c r="B651" s="28" t="str">
        <f>VLOOKUP(A651,'[2]Base creación proceso'!E:H,4,FALSE)</f>
        <v>DIRECCIÓN DE INFRAESTRUCTURA AEROPORTUARIA</v>
      </c>
      <c r="C651" s="29" t="s">
        <v>415</v>
      </c>
      <c r="D651" s="30" t="s">
        <v>897</v>
      </c>
    </row>
    <row r="652" spans="1:4" x14ac:dyDescent="0.25">
      <c r="A652" s="27" t="s">
        <v>903</v>
      </c>
      <c r="B652" s="28" t="str">
        <f>VLOOKUP(A652,'[2]Base creación proceso'!E:H,4,FALSE)</f>
        <v>DIRECCIÓN DE INFRAESTRUCTURA AEROPORTUARIA</v>
      </c>
      <c r="C652" s="29" t="s">
        <v>415</v>
      </c>
      <c r="D652" s="30" t="s">
        <v>895</v>
      </c>
    </row>
    <row r="653" spans="1:4" x14ac:dyDescent="0.25">
      <c r="A653" s="27" t="s">
        <v>903</v>
      </c>
      <c r="B653" s="28" t="str">
        <f>VLOOKUP(A653,'[2]Base creación proceso'!E:H,4,FALSE)</f>
        <v>DIRECCIÓN DE INFRAESTRUCTURA AEROPORTUARIA</v>
      </c>
      <c r="C653" s="29" t="s">
        <v>415</v>
      </c>
      <c r="D653" s="30" t="s">
        <v>915</v>
      </c>
    </row>
    <row r="654" spans="1:4" x14ac:dyDescent="0.25">
      <c r="A654" s="27" t="s">
        <v>903</v>
      </c>
      <c r="B654" s="28" t="str">
        <f>VLOOKUP(A654,'[2]Base creación proceso'!E:H,4,FALSE)</f>
        <v>DIRECCIÓN DE INFRAESTRUCTURA AEROPORTUARIA</v>
      </c>
      <c r="C654" s="29" t="s">
        <v>415</v>
      </c>
      <c r="D654" s="30" t="s">
        <v>259</v>
      </c>
    </row>
    <row r="655" spans="1:4" x14ac:dyDescent="0.25">
      <c r="A655" s="27" t="s">
        <v>903</v>
      </c>
      <c r="B655" s="28" t="str">
        <f>VLOOKUP(A655,'[2]Base creación proceso'!E:H,4,FALSE)</f>
        <v>DIRECCIÓN DE INFRAESTRUCTURA AEROPORTUARIA</v>
      </c>
      <c r="C655" s="29" t="s">
        <v>415</v>
      </c>
      <c r="D655" s="30" t="s">
        <v>916</v>
      </c>
    </row>
    <row r="656" spans="1:4" x14ac:dyDescent="0.25">
      <c r="A656" s="27" t="s">
        <v>903</v>
      </c>
      <c r="B656" s="28" t="str">
        <f>VLOOKUP(A656,'[2]Base creación proceso'!E:H,4,FALSE)</f>
        <v>DIRECCIÓN DE INFRAESTRUCTURA AEROPORTUARIA</v>
      </c>
      <c r="C656" s="29" t="s">
        <v>415</v>
      </c>
      <c r="D656" s="30" t="s">
        <v>917</v>
      </c>
    </row>
    <row r="657" spans="1:4" x14ac:dyDescent="0.25">
      <c r="A657" s="27" t="s">
        <v>903</v>
      </c>
      <c r="B657" s="28" t="str">
        <f>VLOOKUP(A657,'[2]Base creación proceso'!E:H,4,FALSE)</f>
        <v>DIRECCIÓN DE INFRAESTRUCTURA AEROPORTUARIA</v>
      </c>
      <c r="C657" s="29" t="s">
        <v>415</v>
      </c>
      <c r="D657" s="30" t="s">
        <v>896</v>
      </c>
    </row>
    <row r="658" spans="1:4" x14ac:dyDescent="0.25">
      <c r="A658" s="27" t="s">
        <v>903</v>
      </c>
      <c r="B658" s="28" t="str">
        <f>VLOOKUP(A658,'[2]Base creación proceso'!E:H,4,FALSE)</f>
        <v>DIRECCIÓN DE INFRAESTRUCTURA AEROPORTUARIA</v>
      </c>
      <c r="C658" s="29" t="s">
        <v>415</v>
      </c>
      <c r="D658" s="30" t="s">
        <v>892</v>
      </c>
    </row>
    <row r="659" spans="1:4" x14ac:dyDescent="0.25">
      <c r="A659" s="27" t="s">
        <v>903</v>
      </c>
      <c r="B659" s="28" t="str">
        <f>VLOOKUP(A659,'[2]Base creación proceso'!E:H,4,FALSE)</f>
        <v>DIRECCIÓN DE INFRAESTRUCTURA AEROPORTUARIA</v>
      </c>
      <c r="C659" s="29" t="s">
        <v>415</v>
      </c>
      <c r="D659" s="30" t="s">
        <v>316</v>
      </c>
    </row>
    <row r="660" spans="1:4" ht="26.25" x14ac:dyDescent="0.25">
      <c r="A660" s="27" t="s">
        <v>918</v>
      </c>
      <c r="B660" s="28" t="str">
        <f>VLOOKUP(A660,'[2]Base creación proceso'!E:H,4,FALSE)</f>
        <v>DIRECCIÓN DE INFRAESTRUCTURA AEROPORTUARIA</v>
      </c>
      <c r="C660" s="29"/>
      <c r="D660" s="31" t="s">
        <v>919</v>
      </c>
    </row>
    <row r="661" spans="1:4" x14ac:dyDescent="0.25">
      <c r="A661" s="27" t="s">
        <v>918</v>
      </c>
      <c r="B661" s="28" t="str">
        <f>VLOOKUP(A661,'[2]Base creación proceso'!E:H,4,FALSE)</f>
        <v>DIRECCIÓN DE INFRAESTRUCTURA AEROPORTUARIA</v>
      </c>
      <c r="C661" s="29"/>
      <c r="D661" s="31" t="s">
        <v>920</v>
      </c>
    </row>
    <row r="662" spans="1:4" x14ac:dyDescent="0.25">
      <c r="A662" s="27" t="s">
        <v>918</v>
      </c>
      <c r="B662" s="28" t="str">
        <f>VLOOKUP(A662,'[2]Base creación proceso'!E:H,4,FALSE)</f>
        <v>DIRECCIÓN DE INFRAESTRUCTURA AEROPORTUARIA</v>
      </c>
      <c r="C662" s="29"/>
      <c r="D662" s="31" t="s">
        <v>462</v>
      </c>
    </row>
    <row r="663" spans="1:4" x14ac:dyDescent="0.25">
      <c r="A663" s="27" t="s">
        <v>918</v>
      </c>
      <c r="B663" s="28" t="str">
        <f>VLOOKUP(A663,'[2]Base creación proceso'!E:H,4,FALSE)</f>
        <v>DIRECCIÓN DE INFRAESTRUCTURA AEROPORTUARIA</v>
      </c>
      <c r="C663" s="29"/>
      <c r="D663" s="30" t="s">
        <v>921</v>
      </c>
    </row>
    <row r="664" spans="1:4" x14ac:dyDescent="0.25">
      <c r="A664" s="27" t="s">
        <v>918</v>
      </c>
      <c r="B664" s="28" t="str">
        <f>VLOOKUP(A664,'[2]Base creación proceso'!E:H,4,FALSE)</f>
        <v>DIRECCIÓN DE INFRAESTRUCTURA AEROPORTUARIA</v>
      </c>
      <c r="C664" s="29"/>
      <c r="D664" s="30" t="s">
        <v>922</v>
      </c>
    </row>
    <row r="665" spans="1:4" x14ac:dyDescent="0.25">
      <c r="A665" s="27" t="s">
        <v>918</v>
      </c>
      <c r="B665" s="28" t="str">
        <f>VLOOKUP(A665,'[2]Base creación proceso'!E:H,4,FALSE)</f>
        <v>DIRECCIÓN DE INFRAESTRUCTURA AEROPORTUARIA</v>
      </c>
      <c r="C665" s="29"/>
      <c r="D665" s="30" t="s">
        <v>923</v>
      </c>
    </row>
    <row r="666" spans="1:4" x14ac:dyDescent="0.25">
      <c r="A666" s="27" t="s">
        <v>918</v>
      </c>
      <c r="B666" s="28" t="str">
        <f>VLOOKUP(A666,'[2]Base creación proceso'!E:H,4,FALSE)</f>
        <v>DIRECCIÓN DE INFRAESTRUCTURA AEROPORTUARIA</v>
      </c>
      <c r="C666" s="29"/>
      <c r="D666" s="30" t="s">
        <v>924</v>
      </c>
    </row>
    <row r="667" spans="1:4" x14ac:dyDescent="0.25">
      <c r="A667" s="27" t="s">
        <v>918</v>
      </c>
      <c r="B667" s="28" t="str">
        <f>VLOOKUP(A667,'[2]Base creación proceso'!E:H,4,FALSE)</f>
        <v>DIRECCIÓN DE INFRAESTRUCTURA AEROPORTUARIA</v>
      </c>
      <c r="C667" s="29"/>
      <c r="D667" s="30" t="s">
        <v>925</v>
      </c>
    </row>
    <row r="668" spans="1:4" x14ac:dyDescent="0.25">
      <c r="A668" s="27" t="s">
        <v>918</v>
      </c>
      <c r="B668" s="28" t="str">
        <f>VLOOKUP(A668,'[2]Base creación proceso'!E:H,4,FALSE)</f>
        <v>DIRECCIÓN DE INFRAESTRUCTURA AEROPORTUARIA</v>
      </c>
      <c r="C668" s="29"/>
      <c r="D668" s="30" t="s">
        <v>926</v>
      </c>
    </row>
    <row r="669" spans="1:4" x14ac:dyDescent="0.25">
      <c r="A669" s="27" t="s">
        <v>918</v>
      </c>
      <c r="B669" s="28" t="str">
        <f>VLOOKUP(A669,'[2]Base creación proceso'!E:H,4,FALSE)</f>
        <v>DIRECCIÓN DE INFRAESTRUCTURA AEROPORTUARIA</v>
      </c>
      <c r="C669" s="29"/>
      <c r="D669" s="30" t="s">
        <v>927</v>
      </c>
    </row>
    <row r="670" spans="1:4" x14ac:dyDescent="0.25">
      <c r="A670" s="27" t="s">
        <v>918</v>
      </c>
      <c r="B670" s="28" t="str">
        <f>VLOOKUP(A670,'[2]Base creación proceso'!E:H,4,FALSE)</f>
        <v>DIRECCIÓN DE INFRAESTRUCTURA AEROPORTUARIA</v>
      </c>
      <c r="C670" s="29"/>
      <c r="D670" s="30" t="s">
        <v>928</v>
      </c>
    </row>
    <row r="671" spans="1:4" x14ac:dyDescent="0.25">
      <c r="A671" s="27" t="s">
        <v>918</v>
      </c>
      <c r="B671" s="28" t="str">
        <f>VLOOKUP(A671,'[2]Base creación proceso'!E:H,4,FALSE)</f>
        <v>DIRECCIÓN DE INFRAESTRUCTURA AEROPORTUARIA</v>
      </c>
      <c r="C671" s="29"/>
      <c r="D671" s="30" t="s">
        <v>929</v>
      </c>
    </row>
    <row r="672" spans="1:4" x14ac:dyDescent="0.25">
      <c r="A672" s="27" t="s">
        <v>918</v>
      </c>
      <c r="B672" s="28" t="str">
        <f>VLOOKUP(A672,'[2]Base creación proceso'!E:H,4,FALSE)</f>
        <v>DIRECCIÓN DE INFRAESTRUCTURA AEROPORTUARIA</v>
      </c>
      <c r="C672" s="29"/>
      <c r="D672" s="30" t="s">
        <v>930</v>
      </c>
    </row>
    <row r="673" spans="1:4" x14ac:dyDescent="0.25">
      <c r="A673" s="27" t="s">
        <v>918</v>
      </c>
      <c r="B673" s="28" t="str">
        <f>VLOOKUP(A673,'[2]Base creación proceso'!E:H,4,FALSE)</f>
        <v>DIRECCIÓN DE INFRAESTRUCTURA AEROPORTUARIA</v>
      </c>
      <c r="C673" s="29"/>
      <c r="D673" s="30" t="s">
        <v>931</v>
      </c>
    </row>
    <row r="674" spans="1:4" x14ac:dyDescent="0.25">
      <c r="A674" s="27" t="s">
        <v>918</v>
      </c>
      <c r="B674" s="28" t="str">
        <f>VLOOKUP(A674,'[2]Base creación proceso'!E:H,4,FALSE)</f>
        <v>DIRECCIÓN DE INFRAESTRUCTURA AEROPORTUARIA</v>
      </c>
      <c r="C674" s="29"/>
      <c r="D674" s="30" t="s">
        <v>932</v>
      </c>
    </row>
    <row r="675" spans="1:4" x14ac:dyDescent="0.25">
      <c r="A675" s="27" t="s">
        <v>918</v>
      </c>
      <c r="B675" s="28" t="str">
        <f>VLOOKUP(A675,'[2]Base creación proceso'!E:H,4,FALSE)</f>
        <v>DIRECCIÓN DE INFRAESTRUCTURA AEROPORTUARIA</v>
      </c>
      <c r="C675" s="29"/>
      <c r="D675" s="30" t="s">
        <v>933</v>
      </c>
    </row>
    <row r="676" spans="1:4" x14ac:dyDescent="0.25">
      <c r="A676" s="27" t="s">
        <v>918</v>
      </c>
      <c r="B676" s="28" t="str">
        <f>VLOOKUP(A676,'[2]Base creación proceso'!E:H,4,FALSE)</f>
        <v>DIRECCIÓN DE INFRAESTRUCTURA AEROPORTUARIA</v>
      </c>
      <c r="C676" s="29"/>
      <c r="D676" s="30" t="s">
        <v>856</v>
      </c>
    </row>
    <row r="677" spans="1:4" x14ac:dyDescent="0.25">
      <c r="A677" s="27" t="s">
        <v>918</v>
      </c>
      <c r="B677" s="28" t="str">
        <f>VLOOKUP(A677,'[2]Base creación proceso'!E:H,4,FALSE)</f>
        <v>DIRECCIÓN DE INFRAESTRUCTURA AEROPORTUARIA</v>
      </c>
      <c r="C677" s="29"/>
      <c r="D677" s="30" t="s">
        <v>934</v>
      </c>
    </row>
    <row r="678" spans="1:4" x14ac:dyDescent="0.25">
      <c r="A678" s="27" t="s">
        <v>918</v>
      </c>
      <c r="B678" s="28" t="str">
        <f>VLOOKUP(A678,'[2]Base creación proceso'!E:H,4,FALSE)</f>
        <v>DIRECCIÓN DE INFRAESTRUCTURA AEROPORTUARIA</v>
      </c>
      <c r="C678" s="29"/>
      <c r="D678" s="30" t="s">
        <v>860</v>
      </c>
    </row>
    <row r="679" spans="1:4" x14ac:dyDescent="0.25">
      <c r="A679" s="27" t="s">
        <v>918</v>
      </c>
      <c r="B679" s="28" t="str">
        <f>VLOOKUP(A679,'[2]Base creación proceso'!E:H,4,FALSE)</f>
        <v>DIRECCIÓN DE INFRAESTRUCTURA AEROPORTUARIA</v>
      </c>
      <c r="C679" s="29"/>
      <c r="D679" s="30" t="s">
        <v>935</v>
      </c>
    </row>
    <row r="680" spans="1:4" x14ac:dyDescent="0.25">
      <c r="A680" s="27" t="s">
        <v>918</v>
      </c>
      <c r="B680" s="28" t="str">
        <f>VLOOKUP(A680,'[2]Base creación proceso'!E:H,4,FALSE)</f>
        <v>DIRECCIÓN DE INFRAESTRUCTURA AEROPORTUARIA</v>
      </c>
      <c r="C680" s="29"/>
      <c r="D680" s="30" t="s">
        <v>936</v>
      </c>
    </row>
    <row r="681" spans="1:4" x14ac:dyDescent="0.25">
      <c r="A681" s="27" t="s">
        <v>918</v>
      </c>
      <c r="B681" s="28" t="str">
        <f>VLOOKUP(A681,'[2]Base creación proceso'!E:H,4,FALSE)</f>
        <v>DIRECCIÓN DE INFRAESTRUCTURA AEROPORTUARIA</v>
      </c>
      <c r="C681" s="29"/>
      <c r="D681" s="30" t="s">
        <v>937</v>
      </c>
    </row>
    <row r="682" spans="1:4" x14ac:dyDescent="0.25">
      <c r="A682" s="27" t="s">
        <v>918</v>
      </c>
      <c r="B682" s="28" t="str">
        <f>VLOOKUP(A682,'[2]Base creación proceso'!E:H,4,FALSE)</f>
        <v>DIRECCIÓN DE INFRAESTRUCTURA AEROPORTUARIA</v>
      </c>
      <c r="C682" s="29"/>
      <c r="D682" s="30" t="s">
        <v>938</v>
      </c>
    </row>
    <row r="683" spans="1:4" x14ac:dyDescent="0.25">
      <c r="A683" s="27" t="s">
        <v>918</v>
      </c>
      <c r="B683" s="28" t="str">
        <f>VLOOKUP(A683,'[2]Base creación proceso'!E:H,4,FALSE)</f>
        <v>DIRECCIÓN DE INFRAESTRUCTURA AEROPORTUARIA</v>
      </c>
      <c r="C683" s="29"/>
      <c r="D683" s="30" t="s">
        <v>939</v>
      </c>
    </row>
    <row r="684" spans="1:4" x14ac:dyDescent="0.25">
      <c r="A684" s="27" t="s">
        <v>918</v>
      </c>
      <c r="B684" s="28" t="str">
        <f>VLOOKUP(A684,'[2]Base creación proceso'!E:H,4,FALSE)</f>
        <v>DIRECCIÓN DE INFRAESTRUCTURA AEROPORTUARIA</v>
      </c>
      <c r="C684" s="29"/>
      <c r="D684" s="30" t="s">
        <v>940</v>
      </c>
    </row>
    <row r="685" spans="1:4" x14ac:dyDescent="0.25">
      <c r="A685" s="27" t="s">
        <v>918</v>
      </c>
      <c r="B685" s="28" t="str">
        <f>VLOOKUP(A685,'[2]Base creación proceso'!E:H,4,FALSE)</f>
        <v>DIRECCIÓN DE INFRAESTRUCTURA AEROPORTUARIA</v>
      </c>
      <c r="C685" s="29"/>
      <c r="D685" s="30" t="s">
        <v>941</v>
      </c>
    </row>
    <row r="686" spans="1:4" x14ac:dyDescent="0.25">
      <c r="A686" s="27" t="s">
        <v>918</v>
      </c>
      <c r="B686" s="28" t="str">
        <f>VLOOKUP(A686,'[2]Base creación proceso'!E:H,4,FALSE)</f>
        <v>DIRECCIÓN DE INFRAESTRUCTURA AEROPORTUARIA</v>
      </c>
      <c r="C686" s="29"/>
      <c r="D686" s="30" t="s">
        <v>942</v>
      </c>
    </row>
    <row r="687" spans="1:4" x14ac:dyDescent="0.25">
      <c r="A687" s="27" t="s">
        <v>918</v>
      </c>
      <c r="B687" s="28" t="str">
        <f>VLOOKUP(A687,'[2]Base creación proceso'!E:H,4,FALSE)</f>
        <v>DIRECCIÓN DE INFRAESTRUCTURA AEROPORTUARIA</v>
      </c>
      <c r="C687" s="29"/>
      <c r="D687" s="30" t="s">
        <v>943</v>
      </c>
    </row>
    <row r="688" spans="1:4" x14ac:dyDescent="0.25">
      <c r="A688" s="27" t="s">
        <v>918</v>
      </c>
      <c r="B688" s="28" t="str">
        <f>VLOOKUP(A688,'[2]Base creación proceso'!E:H,4,FALSE)</f>
        <v>DIRECCIÓN DE INFRAESTRUCTURA AEROPORTUARIA</v>
      </c>
      <c r="C688" s="29"/>
      <c r="D688" s="30" t="s">
        <v>944</v>
      </c>
    </row>
    <row r="689" spans="1:4" x14ac:dyDescent="0.25">
      <c r="A689" s="27" t="s">
        <v>751</v>
      </c>
      <c r="B689" s="28" t="str">
        <f>VLOOKUP(A689,'[2]Base creación proceso'!E:H,4,FALSE)</f>
        <v>SECRETARIA SEGURIDAD OPERACIONAL AÉREA</v>
      </c>
      <c r="C689" s="29" t="s">
        <v>945</v>
      </c>
      <c r="D689" s="30" t="s">
        <v>946</v>
      </c>
    </row>
    <row r="690" spans="1:4" x14ac:dyDescent="0.25">
      <c r="A690" s="27" t="s">
        <v>947</v>
      </c>
      <c r="B690" s="28" t="str">
        <f>VLOOKUP(A690,'[2]Base creación proceso'!E:H,4,FALSE)</f>
        <v>DIRECCIÓN DE INFRAESTRUCTURA AEROPORTUARIA</v>
      </c>
      <c r="C690" s="29"/>
      <c r="D690" s="30"/>
    </row>
    <row r="691" spans="1:4" ht="25.5" x14ac:dyDescent="0.25">
      <c r="A691" s="27" t="s">
        <v>948</v>
      </c>
      <c r="B691" s="28" t="str">
        <f>VLOOKUP(A691,'[2]Base creación proceso'!E:H,4,FALSE)</f>
        <v>DIRECCIÓN TELECOMUNICACIONES Y AYUDAS NAVEGACION AEREA</v>
      </c>
      <c r="C691" s="29"/>
      <c r="D691" s="30" t="s">
        <v>949</v>
      </c>
    </row>
    <row r="692" spans="1:4" ht="25.5" x14ac:dyDescent="0.25">
      <c r="A692" s="27" t="s">
        <v>948</v>
      </c>
      <c r="B692" s="28" t="str">
        <f>VLOOKUP(A692,'[2]Base creación proceso'!E:H,4,FALSE)</f>
        <v>DIRECCIÓN TELECOMUNICACIONES Y AYUDAS NAVEGACION AEREA</v>
      </c>
      <c r="C692" s="29"/>
      <c r="D692" s="30" t="s">
        <v>950</v>
      </c>
    </row>
    <row r="693" spans="1:4" ht="25.5" x14ac:dyDescent="0.25">
      <c r="A693" s="27" t="s">
        <v>948</v>
      </c>
      <c r="B693" s="28" t="str">
        <f>VLOOKUP(A693,'[2]Base creación proceso'!E:H,4,FALSE)</f>
        <v>DIRECCIÓN TELECOMUNICACIONES Y AYUDAS NAVEGACION AEREA</v>
      </c>
      <c r="C693" s="29"/>
      <c r="D693" s="30" t="s">
        <v>951</v>
      </c>
    </row>
    <row r="694" spans="1:4" ht="25.5" x14ac:dyDescent="0.25">
      <c r="A694" s="27" t="s">
        <v>948</v>
      </c>
      <c r="B694" s="28" t="str">
        <f>VLOOKUP(A694,'[2]Base creación proceso'!E:H,4,FALSE)</f>
        <v>DIRECCIÓN TELECOMUNICACIONES Y AYUDAS NAVEGACION AEREA</v>
      </c>
      <c r="C694" s="29"/>
      <c r="D694" s="30" t="s">
        <v>897</v>
      </c>
    </row>
    <row r="695" spans="1:4" ht="25.5" x14ac:dyDescent="0.25">
      <c r="A695" s="27" t="s">
        <v>948</v>
      </c>
      <c r="B695" s="28" t="str">
        <f>VLOOKUP(A695,'[2]Base creación proceso'!E:H,4,FALSE)</f>
        <v>DIRECCIÓN TELECOMUNICACIONES Y AYUDAS NAVEGACION AEREA</v>
      </c>
      <c r="C695" s="29"/>
      <c r="D695" s="30" t="s">
        <v>952</v>
      </c>
    </row>
    <row r="696" spans="1:4" ht="25.5" x14ac:dyDescent="0.25">
      <c r="A696" s="27" t="s">
        <v>948</v>
      </c>
      <c r="B696" s="28" t="str">
        <f>VLOOKUP(A696,'[2]Base creación proceso'!E:H,4,FALSE)</f>
        <v>DIRECCIÓN TELECOMUNICACIONES Y AYUDAS NAVEGACION AEREA</v>
      </c>
      <c r="C696" s="29"/>
      <c r="D696" s="30" t="s">
        <v>953</v>
      </c>
    </row>
    <row r="697" spans="1:4" ht="25.5" x14ac:dyDescent="0.25">
      <c r="A697" s="27" t="s">
        <v>948</v>
      </c>
      <c r="B697" s="28" t="str">
        <f>VLOOKUP(A697,'[2]Base creación proceso'!E:H,4,FALSE)</f>
        <v>DIRECCIÓN TELECOMUNICACIONES Y AYUDAS NAVEGACION AEREA</v>
      </c>
      <c r="C697" s="29"/>
      <c r="D697" s="30" t="s">
        <v>954</v>
      </c>
    </row>
    <row r="698" spans="1:4" ht="25.5" x14ac:dyDescent="0.25">
      <c r="A698" s="27" t="s">
        <v>955</v>
      </c>
      <c r="B698" s="28" t="str">
        <f>VLOOKUP(A698,'[2]Base creación proceso'!E:H,4,FALSE)</f>
        <v>DIRECCIÓN TELECOMUNICACIONES Y AYUDAS NAVEGACION AEREA</v>
      </c>
      <c r="C698" s="29"/>
      <c r="D698" s="30" t="s">
        <v>378</v>
      </c>
    </row>
    <row r="699" spans="1:4" ht="25.5" x14ac:dyDescent="0.25">
      <c r="A699" s="27" t="s">
        <v>955</v>
      </c>
      <c r="B699" s="28" t="str">
        <f>VLOOKUP(A699,'[2]Base creación proceso'!E:H,4,FALSE)</f>
        <v>DIRECCIÓN TELECOMUNICACIONES Y AYUDAS NAVEGACION AEREA</v>
      </c>
      <c r="C699" s="29"/>
      <c r="D699" s="30" t="s">
        <v>956</v>
      </c>
    </row>
    <row r="700" spans="1:4" ht="25.5" x14ac:dyDescent="0.25">
      <c r="A700" s="27" t="s">
        <v>955</v>
      </c>
      <c r="B700" s="28" t="str">
        <f>VLOOKUP(A700,'[2]Base creación proceso'!E:H,4,FALSE)</f>
        <v>DIRECCIÓN TELECOMUNICACIONES Y AYUDAS NAVEGACION AEREA</v>
      </c>
      <c r="C700" s="29"/>
      <c r="D700" s="30" t="s">
        <v>957</v>
      </c>
    </row>
    <row r="701" spans="1:4" ht="25.5" x14ac:dyDescent="0.25">
      <c r="A701" s="27" t="s">
        <v>955</v>
      </c>
      <c r="B701" s="28" t="str">
        <f>VLOOKUP(A701,'[2]Base creación proceso'!E:H,4,FALSE)</f>
        <v>DIRECCIÓN TELECOMUNICACIONES Y AYUDAS NAVEGACION AEREA</v>
      </c>
      <c r="C701" s="29"/>
      <c r="D701" s="30" t="s">
        <v>958</v>
      </c>
    </row>
    <row r="702" spans="1:4" ht="25.5" x14ac:dyDescent="0.25">
      <c r="A702" s="27" t="s">
        <v>955</v>
      </c>
      <c r="B702" s="28" t="str">
        <f>VLOOKUP(A702,'[2]Base creación proceso'!E:H,4,FALSE)</f>
        <v>DIRECCIÓN TELECOMUNICACIONES Y AYUDAS NAVEGACION AEREA</v>
      </c>
      <c r="C702" s="29"/>
      <c r="D702" s="30" t="s">
        <v>959</v>
      </c>
    </row>
    <row r="703" spans="1:4" ht="25.5" x14ac:dyDescent="0.25">
      <c r="A703" s="27" t="s">
        <v>955</v>
      </c>
      <c r="B703" s="28" t="str">
        <f>VLOOKUP(A703,'[2]Base creación proceso'!E:H,4,FALSE)</f>
        <v>DIRECCIÓN TELECOMUNICACIONES Y AYUDAS NAVEGACION AEREA</v>
      </c>
      <c r="C703" s="29"/>
      <c r="D703" s="30" t="s">
        <v>426</v>
      </c>
    </row>
    <row r="704" spans="1:4" ht="25.5" x14ac:dyDescent="0.25">
      <c r="A704" s="27" t="s">
        <v>955</v>
      </c>
      <c r="B704" s="28" t="str">
        <f>VLOOKUP(A704,'[2]Base creación proceso'!E:H,4,FALSE)</f>
        <v>DIRECCIÓN TELECOMUNICACIONES Y AYUDAS NAVEGACION AEREA</v>
      </c>
      <c r="C704" s="29"/>
      <c r="D704" s="30" t="s">
        <v>960</v>
      </c>
    </row>
    <row r="705" spans="1:4" ht="25.5" x14ac:dyDescent="0.25">
      <c r="A705" s="27" t="s">
        <v>955</v>
      </c>
      <c r="B705" s="28" t="str">
        <f>VLOOKUP(A705,'[2]Base creación proceso'!E:H,4,FALSE)</f>
        <v>DIRECCIÓN TELECOMUNICACIONES Y AYUDAS NAVEGACION AEREA</v>
      </c>
      <c r="C705" s="29"/>
      <c r="D705" s="30" t="s">
        <v>961</v>
      </c>
    </row>
    <row r="706" spans="1:4" ht="25.5" x14ac:dyDescent="0.25">
      <c r="A706" s="27" t="s">
        <v>955</v>
      </c>
      <c r="B706" s="28" t="str">
        <f>VLOOKUP(A706,'[2]Base creación proceso'!E:H,4,FALSE)</f>
        <v>DIRECCIÓN TELECOMUNICACIONES Y AYUDAS NAVEGACION AEREA</v>
      </c>
      <c r="C706" s="29"/>
      <c r="D706" s="30" t="s">
        <v>962</v>
      </c>
    </row>
    <row r="707" spans="1:4" ht="25.5" x14ac:dyDescent="0.25">
      <c r="A707" s="27" t="s">
        <v>955</v>
      </c>
      <c r="B707" s="28" t="str">
        <f>VLOOKUP(A707,'[2]Base creación proceso'!E:H,4,FALSE)</f>
        <v>DIRECCIÓN TELECOMUNICACIONES Y AYUDAS NAVEGACION AEREA</v>
      </c>
      <c r="C707" s="29"/>
      <c r="D707" s="30" t="s">
        <v>963</v>
      </c>
    </row>
    <row r="708" spans="1:4" ht="25.5" x14ac:dyDescent="0.25">
      <c r="A708" s="27" t="s">
        <v>955</v>
      </c>
      <c r="B708" s="28" t="str">
        <f>VLOOKUP(A708,'[2]Base creación proceso'!E:H,4,FALSE)</f>
        <v>DIRECCIÓN TELECOMUNICACIONES Y AYUDAS NAVEGACION AEREA</v>
      </c>
      <c r="C708" s="29"/>
      <c r="D708" s="30" t="s">
        <v>964</v>
      </c>
    </row>
    <row r="709" spans="1:4" ht="25.5" x14ac:dyDescent="0.25">
      <c r="A709" s="27" t="s">
        <v>955</v>
      </c>
      <c r="B709" s="28" t="str">
        <f>VLOOKUP(A709,'[2]Base creación proceso'!E:H,4,FALSE)</f>
        <v>DIRECCIÓN TELECOMUNICACIONES Y AYUDAS NAVEGACION AEREA</v>
      </c>
      <c r="C709" s="29"/>
      <c r="D709" s="30" t="s">
        <v>965</v>
      </c>
    </row>
    <row r="710" spans="1:4" ht="25.5" x14ac:dyDescent="0.25">
      <c r="A710" s="27" t="s">
        <v>955</v>
      </c>
      <c r="B710" s="28" t="str">
        <f>VLOOKUP(A710,'[2]Base creación proceso'!E:H,4,FALSE)</f>
        <v>DIRECCIÓN TELECOMUNICACIONES Y AYUDAS NAVEGACION AEREA</v>
      </c>
      <c r="C710" s="29"/>
      <c r="D710" s="30" t="s">
        <v>966</v>
      </c>
    </row>
    <row r="711" spans="1:4" ht="39" x14ac:dyDescent="0.25">
      <c r="A711" s="27" t="s">
        <v>947</v>
      </c>
      <c r="B711" s="28" t="str">
        <f>VLOOKUP(A711,'[2]Base creación proceso'!E:H,4,FALSE)</f>
        <v>DIRECCIÓN DE INFRAESTRUCTURA AEROPORTUARIA</v>
      </c>
      <c r="C711" s="29"/>
      <c r="D711" s="31" t="s">
        <v>967</v>
      </c>
    </row>
    <row r="712" spans="1:4" x14ac:dyDescent="0.25">
      <c r="A712" s="27" t="s">
        <v>947</v>
      </c>
      <c r="B712" s="28" t="str">
        <f>VLOOKUP(A712,'[2]Base creación proceso'!E:H,4,FALSE)</f>
        <v>DIRECCIÓN DE INFRAESTRUCTURA AEROPORTUARIA</v>
      </c>
      <c r="C712" s="29"/>
      <c r="D712" s="30" t="s">
        <v>968</v>
      </c>
    </row>
    <row r="713" spans="1:4" x14ac:dyDescent="0.25">
      <c r="A713" s="27" t="s">
        <v>947</v>
      </c>
      <c r="B713" s="28" t="str">
        <f>VLOOKUP(A713,'[2]Base creación proceso'!E:H,4,FALSE)</f>
        <v>DIRECCIÓN DE INFRAESTRUCTURA AEROPORTUARIA</v>
      </c>
      <c r="C713" s="29"/>
      <c r="D713" s="30" t="s">
        <v>969</v>
      </c>
    </row>
    <row r="714" spans="1:4" ht="39" x14ac:dyDescent="0.25">
      <c r="A714" s="27" t="s">
        <v>947</v>
      </c>
      <c r="B714" s="28" t="str">
        <f>VLOOKUP(A714,'[2]Base creación proceso'!E:H,4,FALSE)</f>
        <v>DIRECCIÓN DE INFRAESTRUCTURA AEROPORTUARIA</v>
      </c>
      <c r="C714" s="29"/>
      <c r="D714" s="31" t="s">
        <v>970</v>
      </c>
    </row>
    <row r="715" spans="1:4" ht="26.25" x14ac:dyDescent="0.25">
      <c r="A715" s="27" t="s">
        <v>947</v>
      </c>
      <c r="B715" s="28" t="str">
        <f>VLOOKUP(A715,'[2]Base creación proceso'!E:H,4,FALSE)</f>
        <v>DIRECCIÓN DE INFRAESTRUCTURA AEROPORTUARIA</v>
      </c>
      <c r="C715" s="29"/>
      <c r="D715" s="31" t="s">
        <v>971</v>
      </c>
    </row>
    <row r="716" spans="1:4" x14ac:dyDescent="0.25">
      <c r="A716" s="27" t="s">
        <v>947</v>
      </c>
      <c r="B716" s="28" t="str">
        <f>VLOOKUP(A716,'[2]Base creación proceso'!E:H,4,FALSE)</f>
        <v>DIRECCIÓN DE INFRAESTRUCTURA AEROPORTUARIA</v>
      </c>
      <c r="C716" s="29"/>
      <c r="D716" s="30" t="s">
        <v>972</v>
      </c>
    </row>
    <row r="717" spans="1:4" ht="39" x14ac:dyDescent="0.25">
      <c r="A717" s="27" t="s">
        <v>947</v>
      </c>
      <c r="B717" s="28" t="str">
        <f>VLOOKUP(A717,'[2]Base creación proceso'!E:H,4,FALSE)</f>
        <v>DIRECCIÓN DE INFRAESTRUCTURA AEROPORTUARIA</v>
      </c>
      <c r="C717" s="29"/>
      <c r="D717" s="31" t="s">
        <v>973</v>
      </c>
    </row>
    <row r="718" spans="1:4" ht="26.25" x14ac:dyDescent="0.25">
      <c r="A718" s="27" t="s">
        <v>947</v>
      </c>
      <c r="B718" s="28" t="str">
        <f>VLOOKUP(A718,'[2]Base creación proceso'!E:H,4,FALSE)</f>
        <v>DIRECCIÓN DE INFRAESTRUCTURA AEROPORTUARIA</v>
      </c>
      <c r="C718" s="29"/>
      <c r="D718" s="31" t="s">
        <v>974</v>
      </c>
    </row>
    <row r="719" spans="1:4" x14ac:dyDescent="0.25">
      <c r="A719" s="27" t="s">
        <v>947</v>
      </c>
      <c r="B719" s="28" t="str">
        <f>VLOOKUP(A719,'[2]Base creación proceso'!E:H,4,FALSE)</f>
        <v>DIRECCIÓN DE INFRAESTRUCTURA AEROPORTUARIA</v>
      </c>
      <c r="C719" s="29"/>
      <c r="D719" s="30" t="s">
        <v>975</v>
      </c>
    </row>
    <row r="720" spans="1:4" x14ac:dyDescent="0.25">
      <c r="A720" s="27" t="s">
        <v>947</v>
      </c>
      <c r="B720" s="28" t="str">
        <f>VLOOKUP(A720,'[2]Base creación proceso'!E:H,4,FALSE)</f>
        <v>DIRECCIÓN DE INFRAESTRUCTURA AEROPORTUARIA</v>
      </c>
      <c r="C720" s="29"/>
      <c r="D720" s="30" t="s">
        <v>976</v>
      </c>
    </row>
    <row r="721" spans="1:4" x14ac:dyDescent="0.25">
      <c r="A721" s="27" t="s">
        <v>947</v>
      </c>
      <c r="B721" s="28" t="str">
        <f>VLOOKUP(A721,'[2]Base creación proceso'!E:H,4,FALSE)</f>
        <v>DIRECCIÓN DE INFRAESTRUCTURA AEROPORTUARIA</v>
      </c>
      <c r="C721" s="29"/>
      <c r="D721" s="30" t="s">
        <v>977</v>
      </c>
    </row>
    <row r="722" spans="1:4" x14ac:dyDescent="0.25">
      <c r="A722" s="27" t="s">
        <v>947</v>
      </c>
      <c r="B722" s="28" t="str">
        <f>VLOOKUP(A722,'[2]Base creación proceso'!E:H,4,FALSE)</f>
        <v>DIRECCIÓN DE INFRAESTRUCTURA AEROPORTUARIA</v>
      </c>
      <c r="C722" s="29"/>
      <c r="D722" s="30" t="s">
        <v>978</v>
      </c>
    </row>
    <row r="723" spans="1:4" x14ac:dyDescent="0.25">
      <c r="A723" s="27" t="s">
        <v>947</v>
      </c>
      <c r="B723" s="28" t="str">
        <f>VLOOKUP(A723,'[2]Base creación proceso'!E:H,4,FALSE)</f>
        <v>DIRECCIÓN DE INFRAESTRUCTURA AEROPORTUARIA</v>
      </c>
      <c r="C723" s="29"/>
      <c r="D723" s="30" t="s">
        <v>964</v>
      </c>
    </row>
    <row r="724" spans="1:4" ht="39" x14ac:dyDescent="0.25">
      <c r="A724" s="27" t="s">
        <v>947</v>
      </c>
      <c r="B724" s="28" t="str">
        <f>VLOOKUP(A724,'[2]Base creación proceso'!E:H,4,FALSE)</f>
        <v>DIRECCIÓN DE INFRAESTRUCTURA AEROPORTUARIA</v>
      </c>
      <c r="C724" s="29"/>
      <c r="D724" s="31" t="s">
        <v>979</v>
      </c>
    </row>
    <row r="725" spans="1:4" ht="26.25" x14ac:dyDescent="0.25">
      <c r="A725" s="27" t="s">
        <v>947</v>
      </c>
      <c r="B725" s="28" t="str">
        <f>VLOOKUP(A725,'[2]Base creación proceso'!E:H,4,FALSE)</f>
        <v>DIRECCIÓN DE INFRAESTRUCTURA AEROPORTUARIA</v>
      </c>
      <c r="C725" s="29"/>
      <c r="D725" s="31" t="s">
        <v>980</v>
      </c>
    </row>
    <row r="726" spans="1:4" ht="26.25" x14ac:dyDescent="0.25">
      <c r="A726" s="27" t="s">
        <v>947</v>
      </c>
      <c r="B726" s="28" t="str">
        <f>VLOOKUP(A726,'[2]Base creación proceso'!E:H,4,FALSE)</f>
        <v>DIRECCIÓN DE INFRAESTRUCTURA AEROPORTUARIA</v>
      </c>
      <c r="C726" s="29"/>
      <c r="D726" s="31" t="s">
        <v>981</v>
      </c>
    </row>
    <row r="727" spans="1:4" ht="26.25" x14ac:dyDescent="0.25">
      <c r="A727" s="27" t="s">
        <v>947</v>
      </c>
      <c r="B727" s="28" t="str">
        <f>VLOOKUP(A727,'[2]Base creación proceso'!E:H,4,FALSE)</f>
        <v>DIRECCIÓN DE INFRAESTRUCTURA AEROPORTUARIA</v>
      </c>
      <c r="C727" s="29"/>
      <c r="D727" s="31" t="s">
        <v>982</v>
      </c>
    </row>
    <row r="728" spans="1:4" ht="26.25" x14ac:dyDescent="0.25">
      <c r="A728" s="27" t="s">
        <v>947</v>
      </c>
      <c r="B728" s="28" t="str">
        <f>VLOOKUP(A728,'[2]Base creación proceso'!E:H,4,FALSE)</f>
        <v>DIRECCIÓN DE INFRAESTRUCTURA AEROPORTUARIA</v>
      </c>
      <c r="C728" s="29"/>
      <c r="D728" s="31" t="s">
        <v>983</v>
      </c>
    </row>
    <row r="729" spans="1:4" x14ac:dyDescent="0.25">
      <c r="A729" s="27" t="s">
        <v>947</v>
      </c>
      <c r="B729" s="28" t="str">
        <f>VLOOKUP(A729,'[2]Base creación proceso'!E:H,4,FALSE)</f>
        <v>DIRECCIÓN DE INFRAESTRUCTURA AEROPORTUARIA</v>
      </c>
      <c r="C729" s="29"/>
      <c r="D729" s="30" t="s">
        <v>984</v>
      </c>
    </row>
    <row r="730" spans="1:4" ht="30" x14ac:dyDescent="0.25">
      <c r="A730" s="27" t="s">
        <v>947</v>
      </c>
      <c r="B730" s="28" t="str">
        <f>VLOOKUP(A730,'[2]Base creación proceso'!E:H,4,FALSE)</f>
        <v>DIRECCIÓN DE INFRAESTRUCTURA AEROPORTUARIA</v>
      </c>
      <c r="C730" s="29"/>
      <c r="D730" s="32" t="s">
        <v>985</v>
      </c>
    </row>
    <row r="731" spans="1:4" ht="39" x14ac:dyDescent="0.25">
      <c r="A731" s="27" t="s">
        <v>947</v>
      </c>
      <c r="B731" s="28" t="str">
        <f>VLOOKUP(A731,'[2]Base creación proceso'!E:H,4,FALSE)</f>
        <v>DIRECCIÓN DE INFRAESTRUCTURA AEROPORTUARIA</v>
      </c>
      <c r="C731" s="29"/>
      <c r="D731" s="31" t="s">
        <v>986</v>
      </c>
    </row>
    <row r="732" spans="1:4" ht="26.25" x14ac:dyDescent="0.25">
      <c r="A732" s="27" t="s">
        <v>947</v>
      </c>
      <c r="B732" s="28" t="str">
        <f>VLOOKUP(A732,'[2]Base creación proceso'!E:H,4,FALSE)</f>
        <v>DIRECCIÓN DE INFRAESTRUCTURA AEROPORTUARIA</v>
      </c>
      <c r="C732" s="29"/>
      <c r="D732" s="31" t="s">
        <v>987</v>
      </c>
    </row>
    <row r="733" spans="1:4" x14ac:dyDescent="0.25">
      <c r="A733" s="27" t="s">
        <v>947</v>
      </c>
      <c r="B733" s="28" t="str">
        <f>VLOOKUP(A733,'[2]Base creación proceso'!E:H,4,FALSE)</f>
        <v>DIRECCIÓN DE INFRAESTRUCTURA AEROPORTUARIA</v>
      </c>
      <c r="C733" s="29"/>
      <c r="D733" s="30" t="s">
        <v>988</v>
      </c>
    </row>
    <row r="734" spans="1:4" x14ac:dyDescent="0.25">
      <c r="A734" s="27" t="s">
        <v>947</v>
      </c>
      <c r="B734" s="28" t="str">
        <f>VLOOKUP(A734,'[2]Base creación proceso'!E:H,4,FALSE)</f>
        <v>DIRECCIÓN DE INFRAESTRUCTURA AEROPORTUARIA</v>
      </c>
      <c r="C734" s="29"/>
      <c r="D734" s="31" t="s">
        <v>989</v>
      </c>
    </row>
    <row r="735" spans="1:4" x14ac:dyDescent="0.25">
      <c r="A735" s="27" t="s">
        <v>947</v>
      </c>
      <c r="B735" s="28" t="str">
        <f>VLOOKUP(A735,'[2]Base creación proceso'!E:H,4,FALSE)</f>
        <v>DIRECCIÓN DE INFRAESTRUCTURA AEROPORTUARIA</v>
      </c>
      <c r="C735" s="29"/>
      <c r="D735" s="30" t="s">
        <v>387</v>
      </c>
    </row>
    <row r="736" spans="1:4" x14ac:dyDescent="0.25">
      <c r="A736" s="27" t="s">
        <v>947</v>
      </c>
      <c r="B736" s="28" t="str">
        <f>VLOOKUP(A736,'[2]Base creación proceso'!E:H,4,FALSE)</f>
        <v>DIRECCIÓN DE INFRAESTRUCTURA AEROPORTUARIA</v>
      </c>
      <c r="C736" s="29"/>
      <c r="D736" s="30" t="s">
        <v>990</v>
      </c>
    </row>
    <row r="737" spans="1:4" x14ac:dyDescent="0.25">
      <c r="A737" s="27" t="s">
        <v>947</v>
      </c>
      <c r="B737" s="28" t="str">
        <f>VLOOKUP(A737,'[2]Base creación proceso'!E:H,4,FALSE)</f>
        <v>DIRECCIÓN DE INFRAESTRUCTURA AEROPORTUARIA</v>
      </c>
      <c r="C737" s="29"/>
      <c r="D737" s="30" t="s">
        <v>359</v>
      </c>
    </row>
    <row r="738" spans="1:4" x14ac:dyDescent="0.25">
      <c r="A738" s="27" t="s">
        <v>947</v>
      </c>
      <c r="B738" s="28" t="str">
        <f>VLOOKUP(A738,'[2]Base creación proceso'!E:H,4,FALSE)</f>
        <v>DIRECCIÓN DE INFRAESTRUCTURA AEROPORTUARIA</v>
      </c>
      <c r="C738" s="29"/>
      <c r="D738" s="30" t="s">
        <v>364</v>
      </c>
    </row>
    <row r="739" spans="1:4" x14ac:dyDescent="0.25">
      <c r="A739" s="27" t="s">
        <v>947</v>
      </c>
      <c r="B739" s="28" t="str">
        <f>VLOOKUP(A739,'[2]Base creación proceso'!E:H,4,FALSE)</f>
        <v>DIRECCIÓN DE INFRAESTRUCTURA AEROPORTUARIA</v>
      </c>
      <c r="C739" s="29"/>
      <c r="D739" s="30" t="s">
        <v>991</v>
      </c>
    </row>
    <row r="740" spans="1:4" x14ac:dyDescent="0.25">
      <c r="A740" s="27" t="s">
        <v>947</v>
      </c>
      <c r="B740" s="28" t="str">
        <f>VLOOKUP(A740,'[2]Base creación proceso'!E:H,4,FALSE)</f>
        <v>DIRECCIÓN DE INFRAESTRUCTURA AEROPORTUARIA</v>
      </c>
      <c r="C740" s="29"/>
      <c r="D740" s="30" t="s">
        <v>992</v>
      </c>
    </row>
    <row r="741" spans="1:4" x14ac:dyDescent="0.25">
      <c r="A741" s="27" t="s">
        <v>947</v>
      </c>
      <c r="B741" s="28" t="str">
        <f>VLOOKUP(A741,'[2]Base creación proceso'!E:H,4,FALSE)</f>
        <v>DIRECCIÓN DE INFRAESTRUCTURA AEROPORTUARIA</v>
      </c>
      <c r="C741" s="29"/>
      <c r="D741" s="30" t="s">
        <v>373</v>
      </c>
    </row>
    <row r="742" spans="1:4" x14ac:dyDescent="0.25">
      <c r="A742" s="27" t="s">
        <v>947</v>
      </c>
      <c r="B742" s="28" t="str">
        <f>VLOOKUP(A742,'[2]Base creación proceso'!E:H,4,FALSE)</f>
        <v>DIRECCIÓN DE INFRAESTRUCTURA AEROPORTUARIA</v>
      </c>
      <c r="C742" s="29"/>
      <c r="D742" s="30" t="s">
        <v>993</v>
      </c>
    </row>
    <row r="743" spans="1:4" x14ac:dyDescent="0.25">
      <c r="A743" s="27" t="s">
        <v>947</v>
      </c>
      <c r="B743" s="28" t="str">
        <f>VLOOKUP(A743,'[2]Base creación proceso'!E:H,4,FALSE)</f>
        <v>DIRECCIÓN DE INFRAESTRUCTURA AEROPORTUARIA</v>
      </c>
      <c r="C743" s="29"/>
      <c r="D743" s="30" t="s">
        <v>994</v>
      </c>
    </row>
    <row r="744" spans="1:4" x14ac:dyDescent="0.25">
      <c r="A744" s="27" t="s">
        <v>947</v>
      </c>
      <c r="B744" s="28" t="str">
        <f>VLOOKUP(A744,'[2]Base creación proceso'!E:H,4,FALSE)</f>
        <v>DIRECCIÓN DE INFRAESTRUCTURA AEROPORTUARIA</v>
      </c>
      <c r="C744" s="29"/>
      <c r="D744" s="30" t="s">
        <v>995</v>
      </c>
    </row>
    <row r="745" spans="1:4" x14ac:dyDescent="0.25">
      <c r="A745" s="27" t="s">
        <v>947</v>
      </c>
      <c r="B745" s="28" t="str">
        <f>VLOOKUP(A745,'[2]Base creación proceso'!E:H,4,FALSE)</f>
        <v>DIRECCIÓN DE INFRAESTRUCTURA AEROPORTUARIA</v>
      </c>
      <c r="C745" s="29"/>
      <c r="D745" s="30" t="s">
        <v>382</v>
      </c>
    </row>
    <row r="746" spans="1:4" x14ac:dyDescent="0.25">
      <c r="A746" s="27" t="s">
        <v>947</v>
      </c>
      <c r="B746" s="28" t="str">
        <f>VLOOKUP(A746,'[2]Base creación proceso'!E:H,4,FALSE)</f>
        <v>DIRECCIÓN DE INFRAESTRUCTURA AEROPORTUARIA</v>
      </c>
      <c r="C746" s="29"/>
      <c r="D746" s="30" t="s">
        <v>996</v>
      </c>
    </row>
    <row r="747" spans="1:4" x14ac:dyDescent="0.25">
      <c r="A747" s="27" t="s">
        <v>947</v>
      </c>
      <c r="B747" s="28" t="str">
        <f>VLOOKUP(A747,'[2]Base creación proceso'!E:H,4,FALSE)</f>
        <v>DIRECCIÓN DE INFRAESTRUCTURA AEROPORTUARIA</v>
      </c>
      <c r="C747" s="29"/>
      <c r="D747" s="30" t="s">
        <v>997</v>
      </c>
    </row>
    <row r="748" spans="1:4" x14ac:dyDescent="0.25">
      <c r="A748" s="27" t="s">
        <v>947</v>
      </c>
      <c r="B748" s="28" t="str">
        <f>VLOOKUP(A748,'[2]Base creación proceso'!E:H,4,FALSE)</f>
        <v>DIRECCIÓN DE INFRAESTRUCTURA AEROPORTUARIA</v>
      </c>
      <c r="C748" s="29"/>
      <c r="D748" s="30" t="s">
        <v>998</v>
      </c>
    </row>
    <row r="749" spans="1:4" x14ac:dyDescent="0.25">
      <c r="A749" s="27" t="s">
        <v>947</v>
      </c>
      <c r="B749" s="28" t="str">
        <f>VLOOKUP(A749,'[2]Base creación proceso'!E:H,4,FALSE)</f>
        <v>DIRECCIÓN DE INFRAESTRUCTURA AEROPORTUARIA</v>
      </c>
      <c r="C749" s="29"/>
      <c r="D749" s="30" t="s">
        <v>999</v>
      </c>
    </row>
    <row r="750" spans="1:4" x14ac:dyDescent="0.25">
      <c r="A750" s="27" t="s">
        <v>947</v>
      </c>
      <c r="B750" s="28" t="str">
        <f>VLOOKUP(A750,'[2]Base creación proceso'!E:H,4,FALSE)</f>
        <v>DIRECCIÓN DE INFRAESTRUCTURA AEROPORTUARIA</v>
      </c>
      <c r="C750" s="29"/>
      <c r="D750" s="30" t="s">
        <v>1000</v>
      </c>
    </row>
    <row r="751" spans="1:4" x14ac:dyDescent="0.25">
      <c r="A751" s="27" t="s">
        <v>947</v>
      </c>
      <c r="B751" s="28" t="str">
        <f>VLOOKUP(A751,'[2]Base creación proceso'!E:H,4,FALSE)</f>
        <v>DIRECCIÓN DE INFRAESTRUCTURA AEROPORTUARIA</v>
      </c>
      <c r="C751" s="29"/>
      <c r="D751" s="30" t="s">
        <v>379</v>
      </c>
    </row>
    <row r="752" spans="1:4" x14ac:dyDescent="0.25">
      <c r="A752" s="27" t="s">
        <v>947</v>
      </c>
      <c r="B752" s="28" t="str">
        <f>VLOOKUP(A752,'[2]Base creación proceso'!E:H,4,FALSE)</f>
        <v>DIRECCIÓN DE INFRAESTRUCTURA AEROPORTUARIA</v>
      </c>
      <c r="C752" s="29"/>
      <c r="D752" s="30" t="s">
        <v>1001</v>
      </c>
    </row>
    <row r="753" spans="1:4" x14ac:dyDescent="0.25">
      <c r="A753" s="27" t="s">
        <v>947</v>
      </c>
      <c r="B753" s="28" t="str">
        <f>VLOOKUP(A753,'[2]Base creación proceso'!E:H,4,FALSE)</f>
        <v>DIRECCIÓN DE INFRAESTRUCTURA AEROPORTUARIA</v>
      </c>
      <c r="C753" s="29"/>
      <c r="D753" s="30" t="s">
        <v>1002</v>
      </c>
    </row>
    <row r="754" spans="1:4" x14ac:dyDescent="0.25">
      <c r="A754" s="27" t="s">
        <v>947</v>
      </c>
      <c r="B754" s="28" t="str">
        <f>VLOOKUP(A754,'[2]Base creación proceso'!E:H,4,FALSE)</f>
        <v>DIRECCIÓN DE INFRAESTRUCTURA AEROPORTUARIA</v>
      </c>
      <c r="C754" s="29"/>
      <c r="D754" s="30" t="s">
        <v>1003</v>
      </c>
    </row>
    <row r="755" spans="1:4" x14ac:dyDescent="0.25">
      <c r="A755" s="27" t="s">
        <v>947</v>
      </c>
      <c r="B755" s="28" t="str">
        <f>VLOOKUP(A755,'[2]Base creación proceso'!E:H,4,FALSE)</f>
        <v>DIRECCIÓN DE INFRAESTRUCTURA AEROPORTUARIA</v>
      </c>
      <c r="C755" s="29"/>
      <c r="D755" s="30" t="s">
        <v>1004</v>
      </c>
    </row>
    <row r="756" spans="1:4" x14ac:dyDescent="0.25">
      <c r="A756" s="27" t="s">
        <v>947</v>
      </c>
      <c r="B756" s="28" t="str">
        <f>VLOOKUP(A756,'[2]Base creación proceso'!E:H,4,FALSE)</f>
        <v>DIRECCIÓN DE INFRAESTRUCTURA AEROPORTUARIA</v>
      </c>
      <c r="C756" s="29"/>
      <c r="D756" s="30" t="s">
        <v>1005</v>
      </c>
    </row>
    <row r="757" spans="1:4" x14ac:dyDescent="0.25">
      <c r="A757" s="27" t="s">
        <v>947</v>
      </c>
      <c r="B757" s="28" t="str">
        <f>VLOOKUP(A757,'[2]Base creación proceso'!E:H,4,FALSE)</f>
        <v>DIRECCIÓN DE INFRAESTRUCTURA AEROPORTUARIA</v>
      </c>
      <c r="C757" s="29"/>
      <c r="D757" s="30" t="s">
        <v>1006</v>
      </c>
    </row>
    <row r="758" spans="1:4" x14ac:dyDescent="0.25">
      <c r="A758" s="27" t="s">
        <v>947</v>
      </c>
      <c r="B758" s="28" t="str">
        <f>VLOOKUP(A758,'[2]Base creación proceso'!E:H,4,FALSE)</f>
        <v>DIRECCIÓN DE INFRAESTRUCTURA AEROPORTUARIA</v>
      </c>
      <c r="C758" s="29"/>
      <c r="D758" s="30" t="s">
        <v>363</v>
      </c>
    </row>
    <row r="759" spans="1:4" x14ac:dyDescent="0.25">
      <c r="A759" s="27" t="s">
        <v>947</v>
      </c>
      <c r="B759" s="28" t="str">
        <f>VLOOKUP(A759,'[2]Base creación proceso'!E:H,4,FALSE)</f>
        <v>DIRECCIÓN DE INFRAESTRUCTURA AEROPORTUARIA</v>
      </c>
      <c r="C759" s="29"/>
      <c r="D759" s="30" t="s">
        <v>1007</v>
      </c>
    </row>
    <row r="760" spans="1:4" x14ac:dyDescent="0.25">
      <c r="A760" s="27" t="s">
        <v>947</v>
      </c>
      <c r="B760" s="28" t="str">
        <f>VLOOKUP(A760,'[2]Base creación proceso'!E:H,4,FALSE)</f>
        <v>DIRECCIÓN DE INFRAESTRUCTURA AEROPORTUARIA</v>
      </c>
      <c r="C760" s="29"/>
      <c r="D760" s="30" t="s">
        <v>1008</v>
      </c>
    </row>
    <row r="761" spans="1:4" x14ac:dyDescent="0.25">
      <c r="A761" s="27" t="s">
        <v>947</v>
      </c>
      <c r="B761" s="28" t="str">
        <f>VLOOKUP(A761,'[2]Base creación proceso'!E:H,4,FALSE)</f>
        <v>DIRECCIÓN DE INFRAESTRUCTURA AEROPORTUARIA</v>
      </c>
      <c r="C761" s="29"/>
      <c r="D761" s="30" t="s">
        <v>1009</v>
      </c>
    </row>
    <row r="762" spans="1:4" x14ac:dyDescent="0.25">
      <c r="A762" s="27" t="s">
        <v>947</v>
      </c>
      <c r="B762" s="28" t="str">
        <f>VLOOKUP(A762,'[2]Base creación proceso'!E:H,4,FALSE)</f>
        <v>DIRECCIÓN DE INFRAESTRUCTURA AEROPORTUARIA</v>
      </c>
      <c r="C762" s="29"/>
      <c r="D762" s="30" t="s">
        <v>1010</v>
      </c>
    </row>
    <row r="763" spans="1:4" x14ac:dyDescent="0.25">
      <c r="A763" s="27" t="s">
        <v>947</v>
      </c>
      <c r="B763" s="28" t="str">
        <f>VLOOKUP(A763,'[2]Base creación proceso'!E:H,4,FALSE)</f>
        <v>DIRECCIÓN DE INFRAESTRUCTURA AEROPORTUARIA</v>
      </c>
      <c r="C763" s="29"/>
      <c r="D763" s="30" t="s">
        <v>1011</v>
      </c>
    </row>
    <row r="764" spans="1:4" x14ac:dyDescent="0.25">
      <c r="A764" s="27" t="s">
        <v>947</v>
      </c>
      <c r="B764" s="28" t="str">
        <f>VLOOKUP(A764,'[2]Base creación proceso'!E:H,4,FALSE)</f>
        <v>DIRECCIÓN DE INFRAESTRUCTURA AEROPORTUARIA</v>
      </c>
      <c r="C764" s="29"/>
      <c r="D764" s="30" t="s">
        <v>1012</v>
      </c>
    </row>
    <row r="765" spans="1:4" x14ac:dyDescent="0.25">
      <c r="A765" s="27" t="s">
        <v>947</v>
      </c>
      <c r="B765" s="28" t="str">
        <f>VLOOKUP(A765,'[2]Base creación proceso'!E:H,4,FALSE)</f>
        <v>DIRECCIÓN DE INFRAESTRUCTURA AEROPORTUARIA</v>
      </c>
      <c r="C765" s="29"/>
      <c r="D765" s="30" t="s">
        <v>1013</v>
      </c>
    </row>
    <row r="766" spans="1:4" x14ac:dyDescent="0.25">
      <c r="A766" s="27" t="s">
        <v>947</v>
      </c>
      <c r="B766" s="28" t="str">
        <f>VLOOKUP(A766,'[2]Base creación proceso'!E:H,4,FALSE)</f>
        <v>DIRECCIÓN DE INFRAESTRUCTURA AEROPORTUARIA</v>
      </c>
      <c r="C766" s="29"/>
      <c r="D766" s="30" t="s">
        <v>963</v>
      </c>
    </row>
    <row r="767" spans="1:4" x14ac:dyDescent="0.25">
      <c r="A767" s="27" t="s">
        <v>1014</v>
      </c>
      <c r="B767" s="28" t="str">
        <f>VLOOKUP(A767,'[2]Base creación proceso'!E:H,4,FALSE)</f>
        <v>DIRECCIÓN DE INFRAESTRUCTURA AEROPORTUARIA</v>
      </c>
      <c r="C767" s="29"/>
      <c r="D767" s="30" t="s">
        <v>968</v>
      </c>
    </row>
    <row r="768" spans="1:4" x14ac:dyDescent="0.25">
      <c r="A768" s="27" t="s">
        <v>1014</v>
      </c>
      <c r="B768" s="28" t="str">
        <f>VLOOKUP(A768,'[2]Base creación proceso'!E:H,4,FALSE)</f>
        <v>DIRECCIÓN DE INFRAESTRUCTURA AEROPORTUARIA</v>
      </c>
      <c r="C768" s="29"/>
      <c r="D768" s="30" t="s">
        <v>374</v>
      </c>
    </row>
    <row r="769" spans="1:4" x14ac:dyDescent="0.25">
      <c r="A769" s="27" t="s">
        <v>1014</v>
      </c>
      <c r="B769" s="28" t="str">
        <f>VLOOKUP(A769,'[2]Base creación proceso'!E:H,4,FALSE)</f>
        <v>DIRECCIÓN DE INFRAESTRUCTURA AEROPORTUARIA</v>
      </c>
      <c r="C769" s="29"/>
      <c r="D769" s="30" t="s">
        <v>356</v>
      </c>
    </row>
    <row r="770" spans="1:4" x14ac:dyDescent="0.25">
      <c r="A770" s="27" t="s">
        <v>1014</v>
      </c>
      <c r="B770" s="28" t="str">
        <f>VLOOKUP(A770,'[2]Base creación proceso'!E:H,4,FALSE)</f>
        <v>DIRECCIÓN DE INFRAESTRUCTURA AEROPORTUARIA</v>
      </c>
      <c r="C770" s="29"/>
      <c r="D770" s="30" t="s">
        <v>1015</v>
      </c>
    </row>
    <row r="771" spans="1:4" x14ac:dyDescent="0.25">
      <c r="A771" s="27" t="s">
        <v>1014</v>
      </c>
      <c r="B771" s="28" t="str">
        <f>VLOOKUP(A771,'[2]Base creación proceso'!E:H,4,FALSE)</f>
        <v>DIRECCIÓN DE INFRAESTRUCTURA AEROPORTUARIA</v>
      </c>
      <c r="C771" s="29"/>
      <c r="D771" s="30" t="s">
        <v>1016</v>
      </c>
    </row>
    <row r="772" spans="1:4" x14ac:dyDescent="0.25">
      <c r="A772" s="27" t="s">
        <v>1014</v>
      </c>
      <c r="B772" s="28" t="str">
        <f>VLOOKUP(A772,'[2]Base creación proceso'!E:H,4,FALSE)</f>
        <v>DIRECCIÓN DE INFRAESTRUCTURA AEROPORTUARIA</v>
      </c>
      <c r="C772" s="29"/>
      <c r="D772" s="30" t="s">
        <v>1017</v>
      </c>
    </row>
    <row r="773" spans="1:4" x14ac:dyDescent="0.25">
      <c r="A773" s="27" t="s">
        <v>1014</v>
      </c>
      <c r="B773" s="28" t="str">
        <f>VLOOKUP(A773,'[2]Base creación proceso'!E:H,4,FALSE)</f>
        <v>DIRECCIÓN DE INFRAESTRUCTURA AEROPORTUARIA</v>
      </c>
      <c r="C773" s="29"/>
      <c r="D773" s="30" t="s">
        <v>360</v>
      </c>
    </row>
    <row r="774" spans="1:4" x14ac:dyDescent="0.25">
      <c r="A774" s="27" t="s">
        <v>1014</v>
      </c>
      <c r="B774" s="28" t="str">
        <f>VLOOKUP(A774,'[2]Base creación proceso'!E:H,4,FALSE)</f>
        <v>DIRECCIÓN DE INFRAESTRUCTURA AEROPORTUARIA</v>
      </c>
      <c r="C774" s="29"/>
      <c r="D774" s="30" t="s">
        <v>1018</v>
      </c>
    </row>
    <row r="775" spans="1:4" x14ac:dyDescent="0.25">
      <c r="A775" s="27" t="s">
        <v>1014</v>
      </c>
      <c r="B775" s="28" t="str">
        <f>VLOOKUP(A775,'[2]Base creación proceso'!E:H,4,FALSE)</f>
        <v>DIRECCIÓN DE INFRAESTRUCTURA AEROPORTUARIA</v>
      </c>
      <c r="C775" s="29"/>
      <c r="D775" s="30" t="s">
        <v>977</v>
      </c>
    </row>
    <row r="776" spans="1:4" x14ac:dyDescent="0.25">
      <c r="A776" s="27" t="s">
        <v>1014</v>
      </c>
      <c r="B776" s="28" t="str">
        <f>VLOOKUP(A776,'[2]Base creación proceso'!E:H,4,FALSE)</f>
        <v>DIRECCIÓN DE INFRAESTRUCTURA AEROPORTUARIA</v>
      </c>
      <c r="C776" s="29"/>
      <c r="D776" s="30" t="s">
        <v>1019</v>
      </c>
    </row>
    <row r="777" spans="1:4" x14ac:dyDescent="0.25">
      <c r="A777" s="27" t="s">
        <v>1014</v>
      </c>
      <c r="B777" s="28" t="str">
        <f>VLOOKUP(A777,'[2]Base creación proceso'!E:H,4,FALSE)</f>
        <v>DIRECCIÓN DE INFRAESTRUCTURA AEROPORTUARIA</v>
      </c>
      <c r="C777" s="29"/>
      <c r="D777" s="30" t="s">
        <v>1020</v>
      </c>
    </row>
    <row r="778" spans="1:4" x14ac:dyDescent="0.25">
      <c r="A778" s="27" t="s">
        <v>1014</v>
      </c>
      <c r="B778" s="28" t="str">
        <f>VLOOKUP(A778,'[2]Base creación proceso'!E:H,4,FALSE)</f>
        <v>DIRECCIÓN DE INFRAESTRUCTURA AEROPORTUARIA</v>
      </c>
      <c r="C778" s="29"/>
      <c r="D778" s="30" t="s">
        <v>964</v>
      </c>
    </row>
    <row r="779" spans="1:4" x14ac:dyDescent="0.25">
      <c r="A779" s="27" t="s">
        <v>1014</v>
      </c>
      <c r="B779" s="28" t="str">
        <f>VLOOKUP(A779,'[2]Base creación proceso'!E:H,4,FALSE)</f>
        <v>DIRECCIÓN DE INFRAESTRUCTURA AEROPORTUARIA</v>
      </c>
      <c r="C779" s="29"/>
      <c r="D779" s="30" t="s">
        <v>978</v>
      </c>
    </row>
    <row r="780" spans="1:4" x14ac:dyDescent="0.25">
      <c r="A780" s="27" t="s">
        <v>1014</v>
      </c>
      <c r="B780" s="28" t="str">
        <f>VLOOKUP(A780,'[2]Base creación proceso'!E:H,4,FALSE)</f>
        <v>DIRECCIÓN DE INFRAESTRUCTURA AEROPORTUARIA</v>
      </c>
      <c r="C780" s="29"/>
      <c r="D780" s="30" t="s">
        <v>1021</v>
      </c>
    </row>
    <row r="781" spans="1:4" x14ac:dyDescent="0.25">
      <c r="A781" s="27" t="s">
        <v>1014</v>
      </c>
      <c r="B781" s="28" t="str">
        <f>VLOOKUP(A781,'[2]Base creación proceso'!E:H,4,FALSE)</f>
        <v>DIRECCIÓN DE INFRAESTRUCTURA AEROPORTUARIA</v>
      </c>
      <c r="C781" s="29"/>
      <c r="D781" s="30" t="s">
        <v>1022</v>
      </c>
    </row>
    <row r="782" spans="1:4" x14ac:dyDescent="0.25">
      <c r="A782" s="27" t="s">
        <v>1014</v>
      </c>
      <c r="B782" s="28" t="str">
        <f>VLOOKUP(A782,'[2]Base creación proceso'!E:H,4,FALSE)</f>
        <v>DIRECCIÓN DE INFRAESTRUCTURA AEROPORTUARIA</v>
      </c>
      <c r="C782" s="29"/>
      <c r="D782" s="30" t="s">
        <v>1023</v>
      </c>
    </row>
    <row r="783" spans="1:4" x14ac:dyDescent="0.25">
      <c r="A783" s="27" t="s">
        <v>1014</v>
      </c>
      <c r="B783" s="28" t="str">
        <f>VLOOKUP(A783,'[2]Base creación proceso'!E:H,4,FALSE)</f>
        <v>DIRECCIÓN DE INFRAESTRUCTURA AEROPORTUARIA</v>
      </c>
      <c r="C783" s="29"/>
      <c r="D783" s="30" t="s">
        <v>1024</v>
      </c>
    </row>
    <row r="784" spans="1:4" x14ac:dyDescent="0.25">
      <c r="A784" s="27" t="s">
        <v>1014</v>
      </c>
      <c r="B784" s="28" t="str">
        <f>VLOOKUP(A784,'[2]Base creación proceso'!E:H,4,FALSE)</f>
        <v>DIRECCIÓN DE INFRAESTRUCTURA AEROPORTUARIA</v>
      </c>
      <c r="C784" s="29"/>
      <c r="D784" s="30" t="s">
        <v>1025</v>
      </c>
    </row>
    <row r="785" spans="1:4" x14ac:dyDescent="0.25">
      <c r="A785" s="27" t="s">
        <v>1014</v>
      </c>
      <c r="B785" s="28" t="str">
        <f>VLOOKUP(A785,'[2]Base creación proceso'!E:H,4,FALSE)</f>
        <v>DIRECCIÓN DE INFRAESTRUCTURA AEROPORTUARIA</v>
      </c>
      <c r="C785" s="29"/>
      <c r="D785" s="30" t="s">
        <v>369</v>
      </c>
    </row>
    <row r="786" spans="1:4" x14ac:dyDescent="0.25">
      <c r="A786" s="27" t="s">
        <v>1014</v>
      </c>
      <c r="B786" s="28" t="str">
        <f>VLOOKUP(A786,'[2]Base creación proceso'!E:H,4,FALSE)</f>
        <v>DIRECCIÓN DE INFRAESTRUCTURA AEROPORTUARIA</v>
      </c>
      <c r="C786" s="29"/>
      <c r="D786" s="30" t="s">
        <v>1026</v>
      </c>
    </row>
    <row r="787" spans="1:4" x14ac:dyDescent="0.25">
      <c r="A787" s="27" t="s">
        <v>1014</v>
      </c>
      <c r="B787" s="28" t="str">
        <f>VLOOKUP(A787,'[2]Base creación proceso'!E:H,4,FALSE)</f>
        <v>DIRECCIÓN DE INFRAESTRUCTURA AEROPORTUARIA</v>
      </c>
      <c r="C787" s="29"/>
      <c r="D787" s="30" t="s">
        <v>373</v>
      </c>
    </row>
    <row r="788" spans="1:4" x14ac:dyDescent="0.25">
      <c r="A788" s="27" t="s">
        <v>1014</v>
      </c>
      <c r="B788" s="28" t="str">
        <f>VLOOKUP(A788,'[2]Base creación proceso'!E:H,4,FALSE)</f>
        <v>DIRECCIÓN DE INFRAESTRUCTURA AEROPORTUARIA</v>
      </c>
      <c r="C788" s="29"/>
      <c r="D788" s="30" t="s">
        <v>1027</v>
      </c>
    </row>
    <row r="789" spans="1:4" x14ac:dyDescent="0.25">
      <c r="A789" s="27" t="s">
        <v>1014</v>
      </c>
      <c r="B789" s="28" t="str">
        <f>VLOOKUP(A789,'[2]Base creación proceso'!E:H,4,FALSE)</f>
        <v>DIRECCIÓN DE INFRAESTRUCTURA AEROPORTUARIA</v>
      </c>
      <c r="C789" s="29"/>
      <c r="D789" s="30" t="s">
        <v>1028</v>
      </c>
    </row>
    <row r="790" spans="1:4" x14ac:dyDescent="0.25">
      <c r="A790" s="27" t="s">
        <v>1014</v>
      </c>
      <c r="B790" s="28" t="str">
        <f>VLOOKUP(A790,'[2]Base creación proceso'!E:H,4,FALSE)</f>
        <v>DIRECCIÓN DE INFRAESTRUCTURA AEROPORTUARIA</v>
      </c>
      <c r="C790" s="29"/>
      <c r="D790" s="30" t="s">
        <v>1029</v>
      </c>
    </row>
    <row r="791" spans="1:4" x14ac:dyDescent="0.25">
      <c r="A791" s="27" t="s">
        <v>1014</v>
      </c>
      <c r="B791" s="28" t="str">
        <f>VLOOKUP(A791,'[2]Base creación proceso'!E:H,4,FALSE)</f>
        <v>DIRECCIÓN DE INFRAESTRUCTURA AEROPORTUARIA</v>
      </c>
      <c r="C791" s="29"/>
      <c r="D791" s="30" t="s">
        <v>1030</v>
      </c>
    </row>
    <row r="792" spans="1:4" x14ac:dyDescent="0.25">
      <c r="A792" s="27" t="s">
        <v>1014</v>
      </c>
      <c r="B792" s="28" t="str">
        <f>VLOOKUP(A792,'[2]Base creación proceso'!E:H,4,FALSE)</f>
        <v>DIRECCIÓN DE INFRAESTRUCTURA AEROPORTUARIA</v>
      </c>
      <c r="C792" s="29"/>
      <c r="D792" s="30" t="s">
        <v>387</v>
      </c>
    </row>
    <row r="793" spans="1:4" x14ac:dyDescent="0.25">
      <c r="A793" s="27" t="s">
        <v>1014</v>
      </c>
      <c r="B793" s="28" t="str">
        <f>VLOOKUP(A793,'[2]Base creación proceso'!E:H,4,FALSE)</f>
        <v>DIRECCIÓN DE INFRAESTRUCTURA AEROPORTUARIA</v>
      </c>
      <c r="C793" s="29"/>
      <c r="D793" s="30" t="s">
        <v>989</v>
      </c>
    </row>
    <row r="794" spans="1:4" x14ac:dyDescent="0.25">
      <c r="A794" s="27" t="s">
        <v>1014</v>
      </c>
      <c r="B794" s="28" t="str">
        <f>VLOOKUP(A794,'[2]Base creación proceso'!E:H,4,FALSE)</f>
        <v>DIRECCIÓN DE INFRAESTRUCTURA AEROPORTUARIA</v>
      </c>
      <c r="C794" s="29"/>
      <c r="D794" s="30" t="s">
        <v>359</v>
      </c>
    </row>
    <row r="795" spans="1:4" x14ac:dyDescent="0.25">
      <c r="A795" s="27" t="s">
        <v>1014</v>
      </c>
      <c r="B795" s="28" t="str">
        <f>VLOOKUP(A795,'[2]Base creación proceso'!E:H,4,FALSE)</f>
        <v>DIRECCIÓN DE INFRAESTRUCTURA AEROPORTUARIA</v>
      </c>
      <c r="C795" s="29"/>
      <c r="D795" s="30" t="s">
        <v>1031</v>
      </c>
    </row>
    <row r="796" spans="1:4" x14ac:dyDescent="0.25">
      <c r="A796" s="27" t="s">
        <v>1014</v>
      </c>
      <c r="B796" s="28" t="str">
        <f>VLOOKUP(A796,'[2]Base creación proceso'!E:H,4,FALSE)</f>
        <v>DIRECCIÓN DE INFRAESTRUCTURA AEROPORTUARIA</v>
      </c>
      <c r="C796" s="29"/>
      <c r="D796" s="30" t="s">
        <v>1032</v>
      </c>
    </row>
    <row r="797" spans="1:4" x14ac:dyDescent="0.25">
      <c r="A797" s="27" t="s">
        <v>1014</v>
      </c>
      <c r="B797" s="28" t="str">
        <f>VLOOKUP(A797,'[2]Base creación proceso'!E:H,4,FALSE)</f>
        <v>DIRECCIÓN DE INFRAESTRUCTURA AEROPORTUARIA</v>
      </c>
      <c r="C797" s="29"/>
      <c r="D797" s="30" t="s">
        <v>1033</v>
      </c>
    </row>
    <row r="798" spans="1:4" x14ac:dyDescent="0.25">
      <c r="A798" s="27" t="s">
        <v>1014</v>
      </c>
      <c r="B798" s="28" t="str">
        <f>VLOOKUP(A798,'[2]Base creación proceso'!E:H,4,FALSE)</f>
        <v>DIRECCIÓN DE INFRAESTRUCTURA AEROPORTUARIA</v>
      </c>
      <c r="C798" s="29"/>
      <c r="D798" s="30" t="s">
        <v>1034</v>
      </c>
    </row>
    <row r="799" spans="1:4" x14ac:dyDescent="0.25">
      <c r="A799" s="27" t="s">
        <v>1014</v>
      </c>
      <c r="B799" s="28" t="str">
        <f>VLOOKUP(A799,'[2]Base creación proceso'!E:H,4,FALSE)</f>
        <v>DIRECCIÓN DE INFRAESTRUCTURA AEROPORTUARIA</v>
      </c>
      <c r="C799" s="29"/>
      <c r="D799" s="30" t="s">
        <v>992</v>
      </c>
    </row>
    <row r="800" spans="1:4" x14ac:dyDescent="0.25">
      <c r="A800" s="27" t="s">
        <v>1014</v>
      </c>
      <c r="B800" s="28" t="str">
        <f>VLOOKUP(A800,'[2]Base creación proceso'!E:H,4,FALSE)</f>
        <v>DIRECCIÓN DE INFRAESTRUCTURA AEROPORTUARIA</v>
      </c>
      <c r="C800" s="29"/>
      <c r="D800" s="30" t="s">
        <v>1035</v>
      </c>
    </row>
    <row r="801" spans="1:4" x14ac:dyDescent="0.25">
      <c r="A801" s="27" t="s">
        <v>1014</v>
      </c>
      <c r="B801" s="28" t="str">
        <f>VLOOKUP(A801,'[2]Base creación proceso'!E:H,4,FALSE)</f>
        <v>DIRECCIÓN DE INFRAESTRUCTURA AEROPORTUARIA</v>
      </c>
      <c r="C801" s="29"/>
      <c r="D801" s="30" t="s">
        <v>994</v>
      </c>
    </row>
    <row r="802" spans="1:4" x14ac:dyDescent="0.25">
      <c r="A802" s="27" t="s">
        <v>1014</v>
      </c>
      <c r="B802" s="28" t="str">
        <f>VLOOKUP(A802,'[2]Base creación proceso'!E:H,4,FALSE)</f>
        <v>DIRECCIÓN DE INFRAESTRUCTURA AEROPORTUARIA</v>
      </c>
      <c r="C802" s="29"/>
      <c r="D802" s="30" t="s">
        <v>1036</v>
      </c>
    </row>
    <row r="803" spans="1:4" x14ac:dyDescent="0.25">
      <c r="A803" s="27" t="s">
        <v>1014</v>
      </c>
      <c r="B803" s="28" t="str">
        <f>VLOOKUP(A803,'[2]Base creación proceso'!E:H,4,FALSE)</f>
        <v>DIRECCIÓN DE INFRAESTRUCTURA AEROPORTUARIA</v>
      </c>
      <c r="C803" s="29"/>
      <c r="D803" s="30" t="s">
        <v>1037</v>
      </c>
    </row>
    <row r="804" spans="1:4" x14ac:dyDescent="0.25">
      <c r="A804" s="27" t="s">
        <v>1014</v>
      </c>
      <c r="B804" s="28" t="str">
        <f>VLOOKUP(A804,'[2]Base creación proceso'!E:H,4,FALSE)</f>
        <v>DIRECCIÓN DE INFRAESTRUCTURA AEROPORTUARIA</v>
      </c>
      <c r="C804" s="29"/>
      <c r="D804" s="30" t="s">
        <v>1038</v>
      </c>
    </row>
    <row r="805" spans="1:4" x14ac:dyDescent="0.25">
      <c r="A805" s="27" t="s">
        <v>1014</v>
      </c>
      <c r="B805" s="28" t="str">
        <f>VLOOKUP(A805,'[2]Base creación proceso'!E:H,4,FALSE)</f>
        <v>DIRECCIÓN DE INFRAESTRUCTURA AEROPORTUARIA</v>
      </c>
      <c r="C805" s="29"/>
      <c r="D805" s="30" t="s">
        <v>1039</v>
      </c>
    </row>
    <row r="806" spans="1:4" x14ac:dyDescent="0.25">
      <c r="A806" s="27" t="s">
        <v>1014</v>
      </c>
      <c r="B806" s="28" t="str">
        <f>VLOOKUP(A806,'[2]Base creación proceso'!E:H,4,FALSE)</f>
        <v>DIRECCIÓN DE INFRAESTRUCTURA AEROPORTUARIA</v>
      </c>
      <c r="C806" s="29"/>
      <c r="D806" s="30" t="s">
        <v>1040</v>
      </c>
    </row>
    <row r="807" spans="1:4" x14ac:dyDescent="0.25">
      <c r="A807" s="27" t="s">
        <v>1014</v>
      </c>
      <c r="B807" s="28" t="str">
        <f>VLOOKUP(A807,'[2]Base creación proceso'!E:H,4,FALSE)</f>
        <v>DIRECCIÓN DE INFRAESTRUCTURA AEROPORTUARIA</v>
      </c>
      <c r="C807" s="29"/>
      <c r="D807" s="30" t="s">
        <v>379</v>
      </c>
    </row>
    <row r="808" spans="1:4" x14ac:dyDescent="0.25">
      <c r="A808" s="27" t="s">
        <v>1014</v>
      </c>
      <c r="B808" s="28" t="str">
        <f>VLOOKUP(A808,'[2]Base creación proceso'!E:H,4,FALSE)</f>
        <v>DIRECCIÓN DE INFRAESTRUCTURA AEROPORTUARIA</v>
      </c>
      <c r="C808" s="29"/>
      <c r="D808" s="30" t="s">
        <v>1041</v>
      </c>
    </row>
    <row r="809" spans="1:4" x14ac:dyDescent="0.25">
      <c r="A809" s="27" t="s">
        <v>1014</v>
      </c>
      <c r="B809" s="28" t="str">
        <f>VLOOKUP(A809,'[2]Base creación proceso'!E:H,4,FALSE)</f>
        <v>DIRECCIÓN DE INFRAESTRUCTURA AEROPORTUARIA</v>
      </c>
      <c r="C809" s="29"/>
      <c r="D809" s="30" t="s">
        <v>1001</v>
      </c>
    </row>
    <row r="810" spans="1:4" x14ac:dyDescent="0.25">
      <c r="A810" s="27" t="s">
        <v>1014</v>
      </c>
      <c r="B810" s="28" t="str">
        <f>VLOOKUP(A810,'[2]Base creación proceso'!E:H,4,FALSE)</f>
        <v>DIRECCIÓN DE INFRAESTRUCTURA AEROPORTUARIA</v>
      </c>
      <c r="C810" s="29"/>
      <c r="D810" s="30" t="s">
        <v>1042</v>
      </c>
    </row>
    <row r="811" spans="1:4" x14ac:dyDescent="0.25">
      <c r="A811" s="27" t="s">
        <v>1014</v>
      </c>
      <c r="B811" s="28" t="str">
        <f>VLOOKUP(A811,'[2]Base creación proceso'!E:H,4,FALSE)</f>
        <v>DIRECCIÓN DE INFRAESTRUCTURA AEROPORTUARIA</v>
      </c>
      <c r="C811" s="29"/>
      <c r="D811" s="30" t="s">
        <v>1043</v>
      </c>
    </row>
    <row r="812" spans="1:4" x14ac:dyDescent="0.25">
      <c r="A812" s="27" t="s">
        <v>1014</v>
      </c>
      <c r="B812" s="28" t="str">
        <f>VLOOKUP(A812,'[2]Base creación proceso'!E:H,4,FALSE)</f>
        <v>DIRECCIÓN DE INFRAESTRUCTURA AEROPORTUARIA</v>
      </c>
      <c r="C812" s="29"/>
      <c r="D812" s="30" t="s">
        <v>1044</v>
      </c>
    </row>
    <row r="813" spans="1:4" x14ac:dyDescent="0.25">
      <c r="A813" s="27" t="s">
        <v>1014</v>
      </c>
      <c r="B813" s="28" t="str">
        <f>VLOOKUP(A813,'[2]Base creación proceso'!E:H,4,FALSE)</f>
        <v>DIRECCIÓN DE INFRAESTRUCTURA AEROPORTUARIA</v>
      </c>
      <c r="C813" s="29"/>
      <c r="D813" s="30" t="s">
        <v>1004</v>
      </c>
    </row>
    <row r="814" spans="1:4" x14ac:dyDescent="0.25">
      <c r="A814" s="27" t="s">
        <v>1014</v>
      </c>
      <c r="B814" s="28" t="str">
        <f>VLOOKUP(A814,'[2]Base creación proceso'!E:H,4,FALSE)</f>
        <v>DIRECCIÓN DE INFRAESTRUCTURA AEROPORTUARIA</v>
      </c>
      <c r="C814" s="29"/>
      <c r="D814" s="30" t="s">
        <v>1045</v>
      </c>
    </row>
    <row r="815" spans="1:4" x14ac:dyDescent="0.25">
      <c r="A815" s="27" t="s">
        <v>1014</v>
      </c>
      <c r="B815" s="28" t="str">
        <f>VLOOKUP(A815,'[2]Base creación proceso'!E:H,4,FALSE)</f>
        <v>DIRECCIÓN DE INFRAESTRUCTURA AEROPORTUARIA</v>
      </c>
      <c r="C815" s="29"/>
      <c r="D815" s="30" t="s">
        <v>363</v>
      </c>
    </row>
    <row r="816" spans="1:4" x14ac:dyDescent="0.25">
      <c r="A816" s="27" t="s">
        <v>1014</v>
      </c>
      <c r="B816" s="28" t="str">
        <f>VLOOKUP(A816,'[2]Base creación proceso'!E:H,4,FALSE)</f>
        <v>DIRECCIÓN DE INFRAESTRUCTURA AEROPORTUARIA</v>
      </c>
      <c r="C816" s="29"/>
      <c r="D816" s="30" t="s">
        <v>1008</v>
      </c>
    </row>
    <row r="817" spans="1:4" x14ac:dyDescent="0.25">
      <c r="A817" s="27" t="s">
        <v>1014</v>
      </c>
      <c r="B817" s="28" t="str">
        <f>VLOOKUP(A817,'[2]Base creación proceso'!E:H,4,FALSE)</f>
        <v>DIRECCIÓN DE INFRAESTRUCTURA AEROPORTUARIA</v>
      </c>
      <c r="C817" s="29"/>
      <c r="D817" s="30" t="s">
        <v>1046</v>
      </c>
    </row>
    <row r="818" spans="1:4" x14ac:dyDescent="0.25">
      <c r="A818" s="27" t="s">
        <v>1014</v>
      </c>
      <c r="B818" s="28" t="str">
        <f>VLOOKUP(A818,'[2]Base creación proceso'!E:H,4,FALSE)</f>
        <v>DIRECCIÓN DE INFRAESTRUCTURA AEROPORTUARIA</v>
      </c>
      <c r="C818" s="29"/>
      <c r="D818" s="30" t="s">
        <v>1047</v>
      </c>
    </row>
    <row r="819" spans="1:4" x14ac:dyDescent="0.25">
      <c r="A819" s="27" t="s">
        <v>1014</v>
      </c>
      <c r="B819" s="28" t="str">
        <f>VLOOKUP(A819,'[2]Base creación proceso'!E:H,4,FALSE)</f>
        <v>DIRECCIÓN DE INFRAESTRUCTURA AEROPORTUARIA</v>
      </c>
      <c r="C819" s="29"/>
      <c r="D819" s="30" t="s">
        <v>1011</v>
      </c>
    </row>
    <row r="820" spans="1:4" x14ac:dyDescent="0.25">
      <c r="A820" s="27" t="s">
        <v>1014</v>
      </c>
      <c r="B820" s="28" t="str">
        <f>VLOOKUP(A820,'[2]Base creación proceso'!E:H,4,FALSE)</f>
        <v>DIRECCIÓN DE INFRAESTRUCTURA AEROPORTUARIA</v>
      </c>
      <c r="C820" s="29"/>
      <c r="D820" s="30" t="s">
        <v>1048</v>
      </c>
    </row>
    <row r="821" spans="1:4" x14ac:dyDescent="0.25">
      <c r="A821" s="27" t="s">
        <v>1014</v>
      </c>
      <c r="B821" s="28" t="str">
        <f>VLOOKUP(A821,'[2]Base creación proceso'!E:H,4,FALSE)</f>
        <v>DIRECCIÓN DE INFRAESTRUCTURA AEROPORTUARIA</v>
      </c>
      <c r="C821" s="29"/>
      <c r="D821" s="30" t="s">
        <v>370</v>
      </c>
    </row>
    <row r="822" spans="1:4" x14ac:dyDescent="0.25">
      <c r="A822" s="27" t="s">
        <v>1049</v>
      </c>
      <c r="B822" s="28" t="str">
        <f>VLOOKUP(A822,'[2]Base creación proceso'!E:H,4,FALSE)</f>
        <v>DIRECCIÓN SERVICIOS AEROPORTUARIOS</v>
      </c>
      <c r="C822" s="29"/>
      <c r="D822" s="30" t="s">
        <v>1050</v>
      </c>
    </row>
    <row r="823" spans="1:4" x14ac:dyDescent="0.25">
      <c r="A823" s="27" t="s">
        <v>1051</v>
      </c>
      <c r="B823" s="28" t="str">
        <f>VLOOKUP(A823,'[2]Base creación proceso'!E:H,4,FALSE)</f>
        <v>SUBDIRECCIÓN GENERAL</v>
      </c>
      <c r="C823" s="29"/>
      <c r="D823" s="30" t="s">
        <v>1052</v>
      </c>
    </row>
    <row r="824" spans="1:4" x14ac:dyDescent="0.25">
      <c r="A824" s="27" t="s">
        <v>409</v>
      </c>
      <c r="B824" s="28" t="str">
        <f>VLOOKUP(A824,'[2]Base creación proceso'!E:H,4,FALSE)</f>
        <v>DIRECCIÓN SERVICIOS AEROPORTUARIOS</v>
      </c>
      <c r="C824" s="29"/>
      <c r="D824" s="30" t="s">
        <v>1053</v>
      </c>
    </row>
    <row r="825" spans="1:4" x14ac:dyDescent="0.25">
      <c r="A825" s="27" t="s">
        <v>409</v>
      </c>
      <c r="B825" s="28" t="str">
        <f>VLOOKUP(A825,'[2]Base creación proceso'!E:H,4,FALSE)</f>
        <v>DIRECCIÓN SERVICIOS AEROPORTUARIOS</v>
      </c>
      <c r="C825" s="29"/>
      <c r="D825" s="30" t="s">
        <v>1053</v>
      </c>
    </row>
    <row r="826" spans="1:4" x14ac:dyDescent="0.25">
      <c r="A826" s="27" t="s">
        <v>409</v>
      </c>
      <c r="B826" s="28" t="str">
        <f>VLOOKUP(A826,'[2]Base creación proceso'!E:H,4,FALSE)</f>
        <v>DIRECCIÓN SERVICIOS AEROPORTUARIOS</v>
      </c>
      <c r="C826" s="29"/>
      <c r="D826" s="30" t="s">
        <v>1053</v>
      </c>
    </row>
    <row r="827" spans="1:4" x14ac:dyDescent="0.25">
      <c r="A827" s="27" t="s">
        <v>409</v>
      </c>
      <c r="B827" s="28" t="str">
        <f>VLOOKUP(A827,'[2]Base creación proceso'!E:H,4,FALSE)</f>
        <v>DIRECCIÓN SERVICIOS AEROPORTUARIOS</v>
      </c>
      <c r="C827" s="29"/>
      <c r="D827" s="30" t="s">
        <v>1053</v>
      </c>
    </row>
    <row r="828" spans="1:4" x14ac:dyDescent="0.25">
      <c r="A828" s="27" t="s">
        <v>409</v>
      </c>
      <c r="B828" s="28" t="str">
        <f>VLOOKUP(A828,'[2]Base creación proceso'!E:H,4,FALSE)</f>
        <v>DIRECCIÓN SERVICIOS AEROPORTUARIOS</v>
      </c>
      <c r="C828" s="29"/>
      <c r="D828" s="30" t="s">
        <v>1053</v>
      </c>
    </row>
    <row r="829" spans="1:4" x14ac:dyDescent="0.25">
      <c r="A829" s="27" t="s">
        <v>1054</v>
      </c>
      <c r="B829" s="28" t="str">
        <f>VLOOKUP(A829,'[2]Base creación proceso'!E:H,4,FALSE)</f>
        <v>DIRECCIÓN INFORMÁTICA</v>
      </c>
      <c r="C829" s="29"/>
      <c r="D829" s="30" t="s">
        <v>1055</v>
      </c>
    </row>
    <row r="830" spans="1:4" x14ac:dyDescent="0.25">
      <c r="A830" s="27" t="s">
        <v>1054</v>
      </c>
      <c r="B830" s="28" t="str">
        <f>VLOOKUP(A830,'[2]Base creación proceso'!E:H,4,FALSE)</f>
        <v>DIRECCIÓN INFORMÁTICA</v>
      </c>
      <c r="C830" s="29"/>
      <c r="D830" s="30" t="s">
        <v>1056</v>
      </c>
    </row>
    <row r="831" spans="1:4" x14ac:dyDescent="0.25">
      <c r="A831" s="27" t="s">
        <v>1054</v>
      </c>
      <c r="B831" s="28" t="str">
        <f>VLOOKUP(A831,'[2]Base creación proceso'!E:H,4,FALSE)</f>
        <v>DIRECCIÓN INFORMÁTICA</v>
      </c>
      <c r="C831" s="29"/>
      <c r="D831" s="30" t="s">
        <v>1057</v>
      </c>
    </row>
    <row r="832" spans="1:4" x14ac:dyDescent="0.25">
      <c r="A832" s="27" t="s">
        <v>1054</v>
      </c>
      <c r="B832" s="28" t="str">
        <f>VLOOKUP(A832,'[2]Base creación proceso'!E:H,4,FALSE)</f>
        <v>DIRECCIÓN INFORMÁTICA</v>
      </c>
      <c r="C832" s="29"/>
      <c r="D832" s="30" t="s">
        <v>1058</v>
      </c>
    </row>
    <row r="833" spans="1:4" x14ac:dyDescent="0.25">
      <c r="A833" s="27" t="s">
        <v>1054</v>
      </c>
      <c r="B833" s="28" t="str">
        <f>VLOOKUP(A833,'[2]Base creación proceso'!E:H,4,FALSE)</f>
        <v>DIRECCIÓN INFORMÁTICA</v>
      </c>
      <c r="C833" s="29"/>
      <c r="D833" s="30" t="s">
        <v>1059</v>
      </c>
    </row>
    <row r="834" spans="1:4" x14ac:dyDescent="0.25">
      <c r="A834" s="27" t="s">
        <v>1060</v>
      </c>
      <c r="B834" s="28" t="str">
        <f>VLOOKUP(A834,'[2]Base creación proceso'!E:H,4,FALSE)</f>
        <v>DIRECCIÓN INFORMÁTICA</v>
      </c>
      <c r="C834" s="29"/>
      <c r="D834" s="30" t="s">
        <v>1061</v>
      </c>
    </row>
    <row r="835" spans="1:4" x14ac:dyDescent="0.25">
      <c r="A835" s="27" t="s">
        <v>1060</v>
      </c>
      <c r="B835" s="28" t="str">
        <f>VLOOKUP(A835,'[2]Base creación proceso'!E:H,4,FALSE)</f>
        <v>DIRECCIÓN INFORMÁTICA</v>
      </c>
      <c r="C835" s="29"/>
      <c r="D835" s="30" t="s">
        <v>1062</v>
      </c>
    </row>
    <row r="836" spans="1:4" x14ac:dyDescent="0.25">
      <c r="A836" s="27" t="s">
        <v>1063</v>
      </c>
      <c r="B836" s="28" t="str">
        <f>VLOOKUP(A836,'[2]Base creación proceso'!E:H,4,FALSE)</f>
        <v>DIRECCIÓN DE INFRAESTRUCTURA AEROPORTUARIA</v>
      </c>
      <c r="C836" s="29"/>
      <c r="D836" s="30" t="s">
        <v>1064</v>
      </c>
    </row>
    <row r="837" spans="1:4" x14ac:dyDescent="0.25">
      <c r="A837" s="27" t="s">
        <v>1063</v>
      </c>
      <c r="B837" s="28" t="str">
        <f>VLOOKUP(A837,'[2]Base creación proceso'!E:H,4,FALSE)</f>
        <v>DIRECCIÓN DE INFRAESTRUCTURA AEROPORTUARIA</v>
      </c>
      <c r="C837" s="29"/>
      <c r="D837" s="30" t="s">
        <v>1065</v>
      </c>
    </row>
    <row r="838" spans="1:4" x14ac:dyDescent="0.25">
      <c r="A838" s="27" t="s">
        <v>1063</v>
      </c>
      <c r="B838" s="28" t="str">
        <f>VLOOKUP(A838,'[2]Base creación proceso'!E:H,4,FALSE)</f>
        <v>DIRECCIÓN DE INFRAESTRUCTURA AEROPORTUARIA</v>
      </c>
      <c r="C838" s="29"/>
      <c r="D838" s="30" t="s">
        <v>1066</v>
      </c>
    </row>
    <row r="839" spans="1:4" x14ac:dyDescent="0.25">
      <c r="A839" s="27" t="s">
        <v>1063</v>
      </c>
      <c r="B839" s="28" t="str">
        <f>VLOOKUP(A839,'[2]Base creación proceso'!E:H,4,FALSE)</f>
        <v>DIRECCIÓN DE INFRAESTRUCTURA AEROPORTUARIA</v>
      </c>
      <c r="C839" s="29"/>
      <c r="D839" s="30" t="s">
        <v>1067</v>
      </c>
    </row>
    <row r="840" spans="1:4" x14ac:dyDescent="0.25">
      <c r="A840" s="27" t="s">
        <v>1063</v>
      </c>
      <c r="B840" s="28" t="str">
        <f>VLOOKUP(A840,'[2]Base creación proceso'!E:H,4,FALSE)</f>
        <v>DIRECCIÓN DE INFRAESTRUCTURA AEROPORTUARIA</v>
      </c>
      <c r="C840" s="29"/>
      <c r="D840" s="30" t="s">
        <v>1068</v>
      </c>
    </row>
    <row r="841" spans="1:4" x14ac:dyDescent="0.25">
      <c r="A841" s="27" t="s">
        <v>1063</v>
      </c>
      <c r="B841" s="28" t="str">
        <f>VLOOKUP(A841,'[2]Base creación proceso'!E:H,4,FALSE)</f>
        <v>DIRECCIÓN DE INFRAESTRUCTURA AEROPORTUARIA</v>
      </c>
      <c r="C841" s="29"/>
      <c r="D841" s="30" t="s">
        <v>1069</v>
      </c>
    </row>
    <row r="842" spans="1:4" x14ac:dyDescent="0.25">
      <c r="A842" s="27" t="s">
        <v>1063</v>
      </c>
      <c r="B842" s="28" t="str">
        <f>VLOOKUP(A842,'[2]Base creación proceso'!E:H,4,FALSE)</f>
        <v>DIRECCIÓN DE INFRAESTRUCTURA AEROPORTUARIA</v>
      </c>
      <c r="C842" s="29"/>
      <c r="D842" s="30" t="s">
        <v>1070</v>
      </c>
    </row>
    <row r="843" spans="1:4" x14ac:dyDescent="0.25">
      <c r="A843" s="27" t="s">
        <v>1063</v>
      </c>
      <c r="B843" s="28" t="str">
        <f>VLOOKUP(A843,'[2]Base creación proceso'!E:H,4,FALSE)</f>
        <v>DIRECCIÓN DE INFRAESTRUCTURA AEROPORTUARIA</v>
      </c>
      <c r="C843" s="29"/>
      <c r="D843" s="30" t="s">
        <v>1071</v>
      </c>
    </row>
    <row r="844" spans="1:4" x14ac:dyDescent="0.25">
      <c r="A844" s="27" t="s">
        <v>1063</v>
      </c>
      <c r="B844" s="28" t="str">
        <f>VLOOKUP(A844,'[2]Base creación proceso'!E:H,4,FALSE)</f>
        <v>DIRECCIÓN DE INFRAESTRUCTURA AEROPORTUARIA</v>
      </c>
      <c r="C844" s="29"/>
      <c r="D844" s="30" t="s">
        <v>972</v>
      </c>
    </row>
    <row r="845" spans="1:4" x14ac:dyDescent="0.25">
      <c r="A845" s="27" t="s">
        <v>1063</v>
      </c>
      <c r="B845" s="28" t="str">
        <f>VLOOKUP(A845,'[2]Base creación proceso'!E:H,4,FALSE)</f>
        <v>DIRECCIÓN DE INFRAESTRUCTURA AEROPORTUARIA</v>
      </c>
      <c r="C845" s="29"/>
      <c r="D845" s="30" t="s">
        <v>1072</v>
      </c>
    </row>
    <row r="846" spans="1:4" x14ac:dyDescent="0.25">
      <c r="A846" s="27" t="s">
        <v>1063</v>
      </c>
      <c r="B846" s="28" t="str">
        <f>VLOOKUP(A846,'[2]Base creación proceso'!E:H,4,FALSE)</f>
        <v>DIRECCIÓN DE INFRAESTRUCTURA AEROPORTUARIA</v>
      </c>
      <c r="C846" s="29"/>
      <c r="D846" s="30" t="s">
        <v>1073</v>
      </c>
    </row>
    <row r="847" spans="1:4" x14ac:dyDescent="0.25">
      <c r="A847" s="27" t="s">
        <v>1063</v>
      </c>
      <c r="B847" s="28" t="str">
        <f>VLOOKUP(A847,'[2]Base creación proceso'!E:H,4,FALSE)</f>
        <v>DIRECCIÓN DE INFRAESTRUCTURA AEROPORTUARIA</v>
      </c>
      <c r="C847" s="29"/>
      <c r="D847" s="30" t="s">
        <v>1074</v>
      </c>
    </row>
    <row r="848" spans="1:4" x14ac:dyDescent="0.25">
      <c r="A848" s="27" t="s">
        <v>1063</v>
      </c>
      <c r="B848" s="28" t="str">
        <f>VLOOKUP(A848,'[2]Base creación proceso'!E:H,4,FALSE)</f>
        <v>DIRECCIÓN DE INFRAESTRUCTURA AEROPORTUARIA</v>
      </c>
      <c r="C848" s="29"/>
      <c r="D848" s="30" t="s">
        <v>1075</v>
      </c>
    </row>
    <row r="849" spans="1:4" x14ac:dyDescent="0.25">
      <c r="A849" s="27" t="s">
        <v>1063</v>
      </c>
      <c r="B849" s="28" t="str">
        <f>VLOOKUP(A849,'[2]Base creación proceso'!E:H,4,FALSE)</f>
        <v>DIRECCIÓN DE INFRAESTRUCTURA AEROPORTUARIA</v>
      </c>
      <c r="C849" s="29"/>
      <c r="D849" s="30" t="s">
        <v>1076</v>
      </c>
    </row>
    <row r="850" spans="1:4" x14ac:dyDescent="0.25">
      <c r="A850" s="27" t="s">
        <v>1063</v>
      </c>
      <c r="B850" s="28" t="str">
        <f>VLOOKUP(A850,'[2]Base creación proceso'!E:H,4,FALSE)</f>
        <v>DIRECCIÓN DE INFRAESTRUCTURA AEROPORTUARIA</v>
      </c>
      <c r="C850" s="29"/>
      <c r="D850" s="30" t="s">
        <v>1077</v>
      </c>
    </row>
    <row r="851" spans="1:4" x14ac:dyDescent="0.25">
      <c r="A851" s="27" t="s">
        <v>1063</v>
      </c>
      <c r="B851" s="28" t="str">
        <f>VLOOKUP(A851,'[2]Base creación proceso'!E:H,4,FALSE)</f>
        <v>DIRECCIÓN DE INFRAESTRUCTURA AEROPORTUARIA</v>
      </c>
      <c r="C851" s="29"/>
      <c r="D851" s="30" t="s">
        <v>1078</v>
      </c>
    </row>
    <row r="852" spans="1:4" x14ac:dyDescent="0.25">
      <c r="A852" s="27" t="s">
        <v>1063</v>
      </c>
      <c r="B852" s="28" t="str">
        <f>VLOOKUP(A852,'[2]Base creación proceso'!E:H,4,FALSE)</f>
        <v>DIRECCIÓN DE INFRAESTRUCTURA AEROPORTUARIA</v>
      </c>
      <c r="C852" s="29"/>
      <c r="D852" s="30" t="s">
        <v>364</v>
      </c>
    </row>
    <row r="853" spans="1:4" x14ac:dyDescent="0.25">
      <c r="A853" s="27" t="s">
        <v>1063</v>
      </c>
      <c r="B853" s="28" t="str">
        <f>VLOOKUP(A853,'[2]Base creación proceso'!E:H,4,FALSE)</f>
        <v>DIRECCIÓN DE INFRAESTRUCTURA AEROPORTUARIA</v>
      </c>
      <c r="C853" s="29"/>
      <c r="D853" s="30" t="s">
        <v>1079</v>
      </c>
    </row>
    <row r="854" spans="1:4" x14ac:dyDescent="0.25">
      <c r="A854" s="27" t="s">
        <v>1063</v>
      </c>
      <c r="B854" s="28" t="str">
        <f>VLOOKUP(A854,'[2]Base creación proceso'!E:H,4,FALSE)</f>
        <v>DIRECCIÓN DE INFRAESTRUCTURA AEROPORTUARIA</v>
      </c>
      <c r="C854" s="29"/>
      <c r="D854" s="30" t="s">
        <v>963</v>
      </c>
    </row>
    <row r="855" spans="1:4" x14ac:dyDescent="0.25">
      <c r="A855" s="27" t="s">
        <v>1063</v>
      </c>
      <c r="B855" s="28" t="str">
        <f>VLOOKUP(A855,'[2]Base creación proceso'!E:H,4,FALSE)</f>
        <v>DIRECCIÓN DE INFRAESTRUCTURA AEROPORTUARIA</v>
      </c>
      <c r="C855" s="29"/>
      <c r="D855" s="30" t="s">
        <v>356</v>
      </c>
    </row>
    <row r="856" spans="1:4" x14ac:dyDescent="0.25">
      <c r="A856" s="27" t="s">
        <v>1063</v>
      </c>
      <c r="B856" s="28" t="str">
        <f>VLOOKUP(A856,'[2]Base creación proceso'!E:H,4,FALSE)</f>
        <v>DIRECCIÓN DE INFRAESTRUCTURA AEROPORTUARIA</v>
      </c>
      <c r="C856" s="29"/>
      <c r="D856" s="30" t="s">
        <v>1080</v>
      </c>
    </row>
    <row r="857" spans="1:4" x14ac:dyDescent="0.25">
      <c r="A857" s="27" t="s">
        <v>1063</v>
      </c>
      <c r="B857" s="28" t="str">
        <f>VLOOKUP(A857,'[2]Base creación proceso'!E:H,4,FALSE)</f>
        <v>DIRECCIÓN DE INFRAESTRUCTURA AEROPORTUARIA</v>
      </c>
      <c r="C857" s="29"/>
      <c r="D857" s="30" t="s">
        <v>1081</v>
      </c>
    </row>
    <row r="858" spans="1:4" x14ac:dyDescent="0.25">
      <c r="A858" s="27" t="s">
        <v>1063</v>
      </c>
      <c r="B858" s="28" t="str">
        <f>VLOOKUP(A858,'[2]Base creación proceso'!E:H,4,FALSE)</f>
        <v>DIRECCIÓN DE INFRAESTRUCTURA AEROPORTUARIA</v>
      </c>
      <c r="C858" s="29"/>
      <c r="D858" s="30" t="s">
        <v>1082</v>
      </c>
    </row>
    <row r="859" spans="1:4" x14ac:dyDescent="0.25">
      <c r="A859" s="27" t="s">
        <v>1063</v>
      </c>
      <c r="B859" s="28" t="str">
        <f>VLOOKUP(A859,'[2]Base creación proceso'!E:H,4,FALSE)</f>
        <v>DIRECCIÓN DE INFRAESTRUCTURA AEROPORTUARIA</v>
      </c>
      <c r="C859" s="29"/>
      <c r="D859" s="30" t="s">
        <v>1083</v>
      </c>
    </row>
    <row r="860" spans="1:4" x14ac:dyDescent="0.25">
      <c r="A860" s="27" t="s">
        <v>1063</v>
      </c>
      <c r="B860" s="28" t="str">
        <f>VLOOKUP(A860,'[2]Base creación proceso'!E:H,4,FALSE)</f>
        <v>DIRECCIÓN DE INFRAESTRUCTURA AEROPORTUARIA</v>
      </c>
      <c r="C860" s="29"/>
      <c r="D860" s="30" t="s">
        <v>1084</v>
      </c>
    </row>
    <row r="861" spans="1:4" x14ac:dyDescent="0.25">
      <c r="A861" s="27" t="s">
        <v>1063</v>
      </c>
      <c r="B861" s="28" t="str">
        <f>VLOOKUP(A861,'[2]Base creación proceso'!E:H,4,FALSE)</f>
        <v>DIRECCIÓN DE INFRAESTRUCTURA AEROPORTUARIA</v>
      </c>
      <c r="C861" s="29"/>
      <c r="D861" s="30" t="s">
        <v>363</v>
      </c>
    </row>
    <row r="862" spans="1:4" x14ac:dyDescent="0.25">
      <c r="A862" s="27" t="s">
        <v>1063</v>
      </c>
      <c r="B862" s="28" t="str">
        <f>VLOOKUP(A862,'[2]Base creación proceso'!E:H,4,FALSE)</f>
        <v>DIRECCIÓN DE INFRAESTRUCTURA AEROPORTUARIA</v>
      </c>
      <c r="C862" s="29"/>
      <c r="D862" s="30" t="s">
        <v>1085</v>
      </c>
    </row>
    <row r="863" spans="1:4" x14ac:dyDescent="0.25">
      <c r="A863" s="27" t="s">
        <v>1063</v>
      </c>
      <c r="B863" s="28" t="str">
        <f>VLOOKUP(A863,'[2]Base creación proceso'!E:H,4,FALSE)</f>
        <v>DIRECCIÓN DE INFRAESTRUCTURA AEROPORTUARIA</v>
      </c>
      <c r="C863" s="29"/>
      <c r="D863" s="30" t="s">
        <v>1086</v>
      </c>
    </row>
    <row r="864" spans="1:4" x14ac:dyDescent="0.25">
      <c r="A864" s="27" t="s">
        <v>1063</v>
      </c>
      <c r="B864" s="28" t="str">
        <f>VLOOKUP(A864,'[2]Base creación proceso'!E:H,4,FALSE)</f>
        <v>DIRECCIÓN DE INFRAESTRUCTURA AEROPORTUARIA</v>
      </c>
      <c r="C864" s="29"/>
      <c r="D864" s="30" t="s">
        <v>1087</v>
      </c>
    </row>
    <row r="865" spans="1:4" x14ac:dyDescent="0.25">
      <c r="A865" s="27" t="s">
        <v>1063</v>
      </c>
      <c r="B865" s="28" t="str">
        <f>VLOOKUP(A865,'[2]Base creación proceso'!E:H,4,FALSE)</f>
        <v>DIRECCIÓN DE INFRAESTRUCTURA AEROPORTUARIA</v>
      </c>
      <c r="C865" s="29"/>
      <c r="D865" s="30" t="s">
        <v>1088</v>
      </c>
    </row>
    <row r="866" spans="1:4" x14ac:dyDescent="0.25">
      <c r="A866" s="27" t="s">
        <v>1063</v>
      </c>
      <c r="B866" s="28" t="str">
        <f>VLOOKUP(A866,'[2]Base creación proceso'!E:H,4,FALSE)</f>
        <v>DIRECCIÓN DE INFRAESTRUCTURA AEROPORTUARIA</v>
      </c>
      <c r="C866" s="29"/>
      <c r="D866" s="30" t="s">
        <v>1089</v>
      </c>
    </row>
    <row r="867" spans="1:4" x14ac:dyDescent="0.25">
      <c r="A867" s="27" t="s">
        <v>1063</v>
      </c>
      <c r="B867" s="28" t="str">
        <f>VLOOKUP(A867,'[2]Base creación proceso'!E:H,4,FALSE)</f>
        <v>DIRECCIÓN DE INFRAESTRUCTURA AEROPORTUARIA</v>
      </c>
      <c r="C867" s="29"/>
      <c r="D867" s="30" t="s">
        <v>1090</v>
      </c>
    </row>
    <row r="868" spans="1:4" x14ac:dyDescent="0.25">
      <c r="A868" s="27" t="s">
        <v>1063</v>
      </c>
      <c r="B868" s="28" t="str">
        <f>VLOOKUP(A868,'[2]Base creación proceso'!E:H,4,FALSE)</f>
        <v>DIRECCIÓN DE INFRAESTRUCTURA AEROPORTUARIA</v>
      </c>
      <c r="C868" s="29"/>
      <c r="D868" s="30" t="s">
        <v>1091</v>
      </c>
    </row>
    <row r="869" spans="1:4" x14ac:dyDescent="0.25">
      <c r="A869" s="27" t="s">
        <v>1063</v>
      </c>
      <c r="B869" s="28" t="str">
        <f>VLOOKUP(A869,'[2]Base creación proceso'!E:H,4,FALSE)</f>
        <v>DIRECCIÓN DE INFRAESTRUCTURA AEROPORTUARIA</v>
      </c>
      <c r="C869" s="29"/>
      <c r="D869" s="30" t="s">
        <v>1092</v>
      </c>
    </row>
    <row r="870" spans="1:4" x14ac:dyDescent="0.25">
      <c r="A870" s="27" t="s">
        <v>1063</v>
      </c>
      <c r="B870" s="28" t="str">
        <f>VLOOKUP(A870,'[2]Base creación proceso'!E:H,4,FALSE)</f>
        <v>DIRECCIÓN DE INFRAESTRUCTURA AEROPORTUARIA</v>
      </c>
      <c r="C870" s="29"/>
      <c r="D870" s="30" t="s">
        <v>1093</v>
      </c>
    </row>
    <row r="871" spans="1:4" x14ac:dyDescent="0.25">
      <c r="A871" s="27" t="s">
        <v>1063</v>
      </c>
      <c r="B871" s="28" t="str">
        <f>VLOOKUP(A871,'[2]Base creación proceso'!E:H,4,FALSE)</f>
        <v>DIRECCIÓN DE INFRAESTRUCTURA AEROPORTUARIA</v>
      </c>
      <c r="C871" s="29"/>
      <c r="D871" s="30" t="s">
        <v>1094</v>
      </c>
    </row>
    <row r="872" spans="1:4" x14ac:dyDescent="0.25">
      <c r="A872" s="27" t="s">
        <v>1063</v>
      </c>
      <c r="B872" s="28" t="str">
        <f>VLOOKUP(A872,'[2]Base creación proceso'!E:H,4,FALSE)</f>
        <v>DIRECCIÓN DE INFRAESTRUCTURA AEROPORTUARIA</v>
      </c>
      <c r="C872" s="29"/>
      <c r="D872" s="30" t="s">
        <v>378</v>
      </c>
    </row>
    <row r="873" spans="1:4" x14ac:dyDescent="0.25">
      <c r="A873" s="27" t="s">
        <v>1063</v>
      </c>
      <c r="B873" s="28" t="str">
        <f>VLOOKUP(A873,'[2]Base creación proceso'!E:H,4,FALSE)</f>
        <v>DIRECCIÓN DE INFRAESTRUCTURA AEROPORTUARIA</v>
      </c>
      <c r="C873" s="29"/>
      <c r="D873" s="30" t="s">
        <v>1095</v>
      </c>
    </row>
    <row r="874" spans="1:4" x14ac:dyDescent="0.25">
      <c r="A874" s="27" t="s">
        <v>1063</v>
      </c>
      <c r="B874" s="28" t="str">
        <f>VLOOKUP(A874,'[2]Base creación proceso'!E:H,4,FALSE)</f>
        <v>DIRECCIÓN DE INFRAESTRUCTURA AEROPORTUARIA</v>
      </c>
      <c r="C874" s="29"/>
      <c r="D874" s="30" t="s">
        <v>957</v>
      </c>
    </row>
    <row r="875" spans="1:4" x14ac:dyDescent="0.25">
      <c r="A875" s="27" t="s">
        <v>1063</v>
      </c>
      <c r="B875" s="28" t="str">
        <f>VLOOKUP(A875,'[2]Base creación proceso'!E:H,4,FALSE)</f>
        <v>DIRECCIÓN DE INFRAESTRUCTURA AEROPORTUARIA</v>
      </c>
      <c r="C875" s="29"/>
      <c r="D875" s="30" t="s">
        <v>1096</v>
      </c>
    </row>
    <row r="876" spans="1:4" x14ac:dyDescent="0.25">
      <c r="A876" s="27" t="s">
        <v>1063</v>
      </c>
      <c r="B876" s="28" t="str">
        <f>VLOOKUP(A876,'[2]Base creación proceso'!E:H,4,FALSE)</f>
        <v>DIRECCIÓN DE INFRAESTRUCTURA AEROPORTUARIA</v>
      </c>
      <c r="C876" s="29"/>
      <c r="D876" s="30" t="s">
        <v>1097</v>
      </c>
    </row>
    <row r="877" spans="1:4" x14ac:dyDescent="0.25">
      <c r="A877" s="27" t="s">
        <v>1063</v>
      </c>
      <c r="B877" s="28" t="str">
        <f>VLOOKUP(A877,'[2]Base creación proceso'!E:H,4,FALSE)</f>
        <v>DIRECCIÓN DE INFRAESTRUCTURA AEROPORTUARIA</v>
      </c>
      <c r="C877" s="29"/>
      <c r="D877" s="30" t="s">
        <v>1098</v>
      </c>
    </row>
    <row r="878" spans="1:4" x14ac:dyDescent="0.25">
      <c r="A878" s="27" t="s">
        <v>1063</v>
      </c>
      <c r="B878" s="28" t="str">
        <f>VLOOKUP(A878,'[2]Base creación proceso'!E:H,4,FALSE)</f>
        <v>DIRECCIÓN DE INFRAESTRUCTURA AEROPORTUARIA</v>
      </c>
      <c r="C878" s="29"/>
      <c r="D878" s="30" t="s">
        <v>1099</v>
      </c>
    </row>
    <row r="879" spans="1:4" x14ac:dyDescent="0.25">
      <c r="A879" s="27" t="s">
        <v>1063</v>
      </c>
      <c r="B879" s="28" t="str">
        <f>VLOOKUP(A879,'[2]Base creación proceso'!E:H,4,FALSE)</f>
        <v>DIRECCIÓN DE INFRAESTRUCTURA AEROPORTUARIA</v>
      </c>
      <c r="C879" s="29"/>
      <c r="D879" s="30" t="s">
        <v>1100</v>
      </c>
    </row>
    <row r="880" spans="1:4" x14ac:dyDescent="0.25">
      <c r="A880" s="27" t="s">
        <v>1063</v>
      </c>
      <c r="B880" s="28" t="str">
        <f>VLOOKUP(A880,'[2]Base creación proceso'!E:H,4,FALSE)</f>
        <v>DIRECCIÓN DE INFRAESTRUCTURA AEROPORTUARIA</v>
      </c>
      <c r="C880" s="29"/>
      <c r="D880" s="30" t="s">
        <v>1101</v>
      </c>
    </row>
    <row r="881" spans="1:4" x14ac:dyDescent="0.25">
      <c r="A881" s="27" t="s">
        <v>1063</v>
      </c>
      <c r="B881" s="28" t="str">
        <f>VLOOKUP(A881,'[2]Base creación proceso'!E:H,4,FALSE)</f>
        <v>DIRECCIÓN DE INFRAESTRUCTURA AEROPORTUARIA</v>
      </c>
      <c r="C881" s="29"/>
      <c r="D881" s="30" t="s">
        <v>1102</v>
      </c>
    </row>
    <row r="882" spans="1:4" x14ac:dyDescent="0.25">
      <c r="A882" s="27" t="s">
        <v>1063</v>
      </c>
      <c r="B882" s="28" t="str">
        <f>VLOOKUP(A882,'[2]Base creación proceso'!E:H,4,FALSE)</f>
        <v>DIRECCIÓN DE INFRAESTRUCTURA AEROPORTUARIA</v>
      </c>
      <c r="C882" s="29"/>
      <c r="D882" s="30" t="s">
        <v>1103</v>
      </c>
    </row>
    <row r="883" spans="1:4" x14ac:dyDescent="0.25">
      <c r="A883" s="27" t="s">
        <v>1063</v>
      </c>
      <c r="B883" s="28" t="str">
        <f>VLOOKUP(A883,'[2]Base creación proceso'!E:H,4,FALSE)</f>
        <v>DIRECCIÓN DE INFRAESTRUCTURA AEROPORTUARIA</v>
      </c>
      <c r="C883" s="29"/>
      <c r="D883" s="30" t="s">
        <v>1104</v>
      </c>
    </row>
    <row r="884" spans="1:4" x14ac:dyDescent="0.25">
      <c r="A884" s="27" t="s">
        <v>1063</v>
      </c>
      <c r="B884" s="28" t="str">
        <f>VLOOKUP(A884,'[2]Base creación proceso'!E:H,4,FALSE)</f>
        <v>DIRECCIÓN DE INFRAESTRUCTURA AEROPORTUARIA</v>
      </c>
      <c r="C884" s="29"/>
      <c r="D884" s="30" t="s">
        <v>1105</v>
      </c>
    </row>
    <row r="885" spans="1:4" x14ac:dyDescent="0.25">
      <c r="A885" s="27" t="s">
        <v>1063</v>
      </c>
      <c r="B885" s="28" t="str">
        <f>VLOOKUP(A885,'[2]Base creación proceso'!E:H,4,FALSE)</f>
        <v>DIRECCIÓN DE INFRAESTRUCTURA AEROPORTUARIA</v>
      </c>
      <c r="C885" s="29"/>
      <c r="D885" s="30" t="s">
        <v>1106</v>
      </c>
    </row>
    <row r="886" spans="1:4" x14ac:dyDescent="0.25">
      <c r="A886" s="27" t="s">
        <v>1063</v>
      </c>
      <c r="B886" s="28" t="str">
        <f>VLOOKUP(A886,'[2]Base creación proceso'!E:H,4,FALSE)</f>
        <v>DIRECCIÓN DE INFRAESTRUCTURA AEROPORTUARIA</v>
      </c>
      <c r="C886" s="29"/>
      <c r="D886" s="30" t="s">
        <v>447</v>
      </c>
    </row>
    <row r="887" spans="1:4" x14ac:dyDescent="0.25">
      <c r="A887" s="27" t="s">
        <v>1063</v>
      </c>
      <c r="B887" s="28" t="str">
        <f>VLOOKUP(A887,'[2]Base creación proceso'!E:H,4,FALSE)</f>
        <v>DIRECCIÓN DE INFRAESTRUCTURA AEROPORTUARIA</v>
      </c>
      <c r="C887" s="29"/>
      <c r="D887" s="30" t="s">
        <v>1107</v>
      </c>
    </row>
    <row r="888" spans="1:4" x14ac:dyDescent="0.25">
      <c r="A888" s="27" t="s">
        <v>1063</v>
      </c>
      <c r="B888" s="28" t="str">
        <f>VLOOKUP(A888,'[2]Base creación proceso'!E:H,4,FALSE)</f>
        <v>DIRECCIÓN DE INFRAESTRUCTURA AEROPORTUARIA</v>
      </c>
      <c r="C888" s="29"/>
      <c r="D888" s="30" t="s">
        <v>1108</v>
      </c>
    </row>
    <row r="889" spans="1:4" x14ac:dyDescent="0.25">
      <c r="A889" s="27" t="s">
        <v>1063</v>
      </c>
      <c r="B889" s="28" t="str">
        <f>VLOOKUP(A889,'[2]Base creación proceso'!E:H,4,FALSE)</f>
        <v>DIRECCIÓN DE INFRAESTRUCTURA AEROPORTUARIA</v>
      </c>
      <c r="C889" s="29"/>
      <c r="D889" s="30" t="s">
        <v>1109</v>
      </c>
    </row>
    <row r="890" spans="1:4" x14ac:dyDescent="0.25">
      <c r="A890" s="27" t="s">
        <v>1063</v>
      </c>
      <c r="B890" s="28" t="str">
        <f>VLOOKUP(A890,'[2]Base creación proceso'!E:H,4,FALSE)</f>
        <v>DIRECCIÓN DE INFRAESTRUCTURA AEROPORTUARIA</v>
      </c>
      <c r="C890" s="29"/>
      <c r="D890" s="30" t="s">
        <v>1110</v>
      </c>
    </row>
    <row r="891" spans="1:4" x14ac:dyDescent="0.25">
      <c r="A891" s="27" t="s">
        <v>1063</v>
      </c>
      <c r="B891" s="28" t="str">
        <f>VLOOKUP(A891,'[2]Base creación proceso'!E:H,4,FALSE)</f>
        <v>DIRECCIÓN DE INFRAESTRUCTURA AEROPORTUARIA</v>
      </c>
      <c r="C891" s="29"/>
      <c r="D891" s="30" t="s">
        <v>1111</v>
      </c>
    </row>
    <row r="892" spans="1:4" x14ac:dyDescent="0.25">
      <c r="A892" s="27" t="s">
        <v>1063</v>
      </c>
      <c r="B892" s="28" t="str">
        <f>VLOOKUP(A892,'[2]Base creación proceso'!E:H,4,FALSE)</f>
        <v>DIRECCIÓN DE INFRAESTRUCTURA AEROPORTUARIA</v>
      </c>
      <c r="C892" s="29"/>
      <c r="D892" s="30" t="s">
        <v>964</v>
      </c>
    </row>
    <row r="893" spans="1:4" x14ac:dyDescent="0.25">
      <c r="A893" s="27" t="s">
        <v>1063</v>
      </c>
      <c r="B893" s="28" t="str">
        <f>VLOOKUP(A893,'[2]Base creación proceso'!E:H,4,FALSE)</f>
        <v>DIRECCIÓN DE INFRAESTRUCTURA AEROPORTUARIA</v>
      </c>
      <c r="C893" s="29"/>
      <c r="D893" s="30" t="s">
        <v>1112</v>
      </c>
    </row>
    <row r="894" spans="1:4" x14ac:dyDescent="0.25">
      <c r="A894" s="27" t="s">
        <v>1063</v>
      </c>
      <c r="B894" s="28" t="str">
        <f>VLOOKUP(A894,'[2]Base creación proceso'!E:H,4,FALSE)</f>
        <v>DIRECCIÓN DE INFRAESTRUCTURA AEROPORTUARIA</v>
      </c>
      <c r="C894" s="29"/>
      <c r="D894" s="30" t="s">
        <v>1113</v>
      </c>
    </row>
    <row r="895" spans="1:4" x14ac:dyDescent="0.25">
      <c r="A895" s="27" t="s">
        <v>1063</v>
      </c>
      <c r="B895" s="28" t="str">
        <f>VLOOKUP(A895,'[2]Base creación proceso'!E:H,4,FALSE)</f>
        <v>DIRECCIÓN DE INFRAESTRUCTURA AEROPORTUARIA</v>
      </c>
      <c r="C895" s="29"/>
      <c r="D895" s="30" t="s">
        <v>1114</v>
      </c>
    </row>
    <row r="896" spans="1:4" x14ac:dyDescent="0.25">
      <c r="A896" s="27" t="s">
        <v>1063</v>
      </c>
      <c r="B896" s="28" t="str">
        <f>VLOOKUP(A896,'[2]Base creación proceso'!E:H,4,FALSE)</f>
        <v>DIRECCIÓN DE INFRAESTRUCTURA AEROPORTUARIA</v>
      </c>
      <c r="C896" s="29"/>
      <c r="D896" s="30" t="s">
        <v>1115</v>
      </c>
    </row>
    <row r="897" spans="1:4" x14ac:dyDescent="0.25">
      <c r="A897" s="27" t="s">
        <v>1063</v>
      </c>
      <c r="B897" s="28" t="str">
        <f>VLOOKUP(A897,'[2]Base creación proceso'!E:H,4,FALSE)</f>
        <v>DIRECCIÓN DE INFRAESTRUCTURA AEROPORTUARIA</v>
      </c>
      <c r="C897" s="29"/>
      <c r="D897" s="30" t="s">
        <v>1116</v>
      </c>
    </row>
    <row r="898" spans="1:4" x14ac:dyDescent="0.25">
      <c r="A898" s="27" t="s">
        <v>1063</v>
      </c>
      <c r="B898" s="28" t="str">
        <f>VLOOKUP(A898,'[2]Base creación proceso'!E:H,4,FALSE)</f>
        <v>DIRECCIÓN DE INFRAESTRUCTURA AEROPORTUARIA</v>
      </c>
      <c r="C898" s="29"/>
      <c r="D898" s="30" t="s">
        <v>1117</v>
      </c>
    </row>
    <row r="899" spans="1:4" x14ac:dyDescent="0.25">
      <c r="A899" s="27" t="s">
        <v>1063</v>
      </c>
      <c r="B899" s="28" t="str">
        <f>VLOOKUP(A899,'[2]Base creación proceso'!E:H,4,FALSE)</f>
        <v>DIRECCIÓN DE INFRAESTRUCTURA AEROPORTUARIA</v>
      </c>
      <c r="C899" s="29"/>
      <c r="D899" s="30" t="s">
        <v>1118</v>
      </c>
    </row>
    <row r="900" spans="1:4" x14ac:dyDescent="0.25">
      <c r="A900" s="27" t="s">
        <v>1063</v>
      </c>
      <c r="B900" s="28" t="str">
        <f>VLOOKUP(A900,'[2]Base creación proceso'!E:H,4,FALSE)</f>
        <v>DIRECCIÓN DE INFRAESTRUCTURA AEROPORTUARIA</v>
      </c>
      <c r="C900" s="29"/>
      <c r="D900" s="30" t="s">
        <v>1119</v>
      </c>
    </row>
    <row r="901" spans="1:4" x14ac:dyDescent="0.25">
      <c r="A901" s="27" t="s">
        <v>1063</v>
      </c>
      <c r="B901" s="28" t="str">
        <f>VLOOKUP(A901,'[2]Base creación proceso'!E:H,4,FALSE)</f>
        <v>DIRECCIÓN DE INFRAESTRUCTURA AEROPORTUARIA</v>
      </c>
      <c r="C901" s="29"/>
      <c r="D901" s="30" t="s">
        <v>989</v>
      </c>
    </row>
    <row r="902" spans="1:4" x14ac:dyDescent="0.25">
      <c r="A902" s="27" t="s">
        <v>1063</v>
      </c>
      <c r="B902" s="28" t="str">
        <f>VLOOKUP(A902,'[2]Base creación proceso'!E:H,4,FALSE)</f>
        <v>DIRECCIÓN DE INFRAESTRUCTURA AEROPORTUARIA</v>
      </c>
      <c r="C902" s="29"/>
      <c r="D902" s="30" t="s">
        <v>1120</v>
      </c>
    </row>
    <row r="903" spans="1:4" x14ac:dyDescent="0.25">
      <c r="A903" s="27" t="s">
        <v>1063</v>
      </c>
      <c r="B903" s="28" t="str">
        <f>VLOOKUP(A903,'[2]Base creación proceso'!E:H,4,FALSE)</f>
        <v>DIRECCIÓN DE INFRAESTRUCTURA AEROPORTUARIA</v>
      </c>
      <c r="C903" s="29"/>
      <c r="D903" s="30" t="s">
        <v>1121</v>
      </c>
    </row>
    <row r="904" spans="1:4" x14ac:dyDescent="0.25">
      <c r="A904" s="27" t="s">
        <v>1063</v>
      </c>
      <c r="B904" s="28" t="str">
        <f>VLOOKUP(A904,'[2]Base creación proceso'!E:H,4,FALSE)</f>
        <v>DIRECCIÓN DE INFRAESTRUCTURA AEROPORTUARIA</v>
      </c>
      <c r="C904" s="29"/>
      <c r="D904" s="30" t="s">
        <v>1122</v>
      </c>
    </row>
    <row r="905" spans="1:4" x14ac:dyDescent="0.25">
      <c r="A905" s="27" t="s">
        <v>1063</v>
      </c>
      <c r="B905" s="28" t="str">
        <f>VLOOKUP(A905,'[2]Base creación proceso'!E:H,4,FALSE)</f>
        <v>DIRECCIÓN DE INFRAESTRUCTURA AEROPORTUARIA</v>
      </c>
      <c r="C905" s="29"/>
      <c r="D905" s="30" t="s">
        <v>1123</v>
      </c>
    </row>
    <row r="906" spans="1:4" x14ac:dyDescent="0.25">
      <c r="A906" s="27" t="s">
        <v>1063</v>
      </c>
      <c r="B906" s="28" t="str">
        <f>VLOOKUP(A906,'[2]Base creación proceso'!E:H,4,FALSE)</f>
        <v>DIRECCIÓN DE INFRAESTRUCTURA AEROPORTUARIA</v>
      </c>
      <c r="C906" s="29"/>
      <c r="D906" s="30" t="s">
        <v>1124</v>
      </c>
    </row>
    <row r="907" spans="1:4" x14ac:dyDescent="0.25">
      <c r="A907" s="27" t="s">
        <v>1063</v>
      </c>
      <c r="B907" s="28" t="str">
        <f>VLOOKUP(A907,'[2]Base creación proceso'!E:H,4,FALSE)</f>
        <v>DIRECCIÓN DE INFRAESTRUCTURA AEROPORTUARIA</v>
      </c>
      <c r="C907" s="29"/>
      <c r="D907" s="30" t="s">
        <v>1125</v>
      </c>
    </row>
    <row r="908" spans="1:4" x14ac:dyDescent="0.25">
      <c r="A908" s="27" t="s">
        <v>1063</v>
      </c>
      <c r="B908" s="28" t="str">
        <f>VLOOKUP(A908,'[2]Base creación proceso'!E:H,4,FALSE)</f>
        <v>DIRECCIÓN DE INFRAESTRUCTURA AEROPORTUARIA</v>
      </c>
      <c r="C908" s="29"/>
      <c r="D908" s="30" t="s">
        <v>1126</v>
      </c>
    </row>
    <row r="909" spans="1:4" x14ac:dyDescent="0.25">
      <c r="A909" s="27" t="s">
        <v>1063</v>
      </c>
      <c r="B909" s="28" t="str">
        <f>VLOOKUP(A909,'[2]Base creación proceso'!E:H,4,FALSE)</f>
        <v>DIRECCIÓN DE INFRAESTRUCTURA AEROPORTUARIA</v>
      </c>
      <c r="C909" s="29"/>
      <c r="D909" s="30" t="s">
        <v>1127</v>
      </c>
    </row>
    <row r="910" spans="1:4" x14ac:dyDescent="0.25">
      <c r="A910" s="27" t="s">
        <v>1063</v>
      </c>
      <c r="B910" s="28" t="str">
        <f>VLOOKUP(A910,'[2]Base creación proceso'!E:H,4,FALSE)</f>
        <v>DIRECCIÓN DE INFRAESTRUCTURA AEROPORTUARIA</v>
      </c>
      <c r="C910" s="29"/>
      <c r="D910" s="30" t="s">
        <v>965</v>
      </c>
    </row>
    <row r="911" spans="1:4" x14ac:dyDescent="0.25">
      <c r="A911" s="27" t="s">
        <v>1063</v>
      </c>
      <c r="B911" s="28" t="str">
        <f>VLOOKUP(A911,'[2]Base creación proceso'!E:H,4,FALSE)</f>
        <v>DIRECCIÓN DE INFRAESTRUCTURA AEROPORTUARIA</v>
      </c>
      <c r="C911" s="29"/>
      <c r="D911" s="30" t="s">
        <v>1128</v>
      </c>
    </row>
    <row r="912" spans="1:4" x14ac:dyDescent="0.25">
      <c r="A912" s="27" t="s">
        <v>1063</v>
      </c>
      <c r="B912" s="28" t="str">
        <f>VLOOKUP(A912,'[2]Base creación proceso'!E:H,4,FALSE)</f>
        <v>DIRECCIÓN DE INFRAESTRUCTURA AEROPORTUARIA</v>
      </c>
      <c r="C912" s="29"/>
      <c r="D912" s="30" t="s">
        <v>1129</v>
      </c>
    </row>
    <row r="913" spans="1:4" x14ac:dyDescent="0.25">
      <c r="A913" s="27" t="s">
        <v>1063</v>
      </c>
      <c r="B913" s="28" t="str">
        <f>VLOOKUP(A913,'[2]Base creación proceso'!E:H,4,FALSE)</f>
        <v>DIRECCIÓN DE INFRAESTRUCTURA AEROPORTUARIA</v>
      </c>
      <c r="C913" s="29"/>
      <c r="D913" s="30" t="s">
        <v>1130</v>
      </c>
    </row>
    <row r="914" spans="1:4" x14ac:dyDescent="0.25">
      <c r="A914" s="27" t="s">
        <v>1063</v>
      </c>
      <c r="B914" s="28" t="str">
        <f>VLOOKUP(A914,'[2]Base creación proceso'!E:H,4,FALSE)</f>
        <v>DIRECCIÓN DE INFRAESTRUCTURA AEROPORTUARIA</v>
      </c>
      <c r="C914" s="29"/>
      <c r="D914" s="30" t="s">
        <v>1131</v>
      </c>
    </row>
    <row r="915" spans="1:4" x14ac:dyDescent="0.25">
      <c r="A915" s="27" t="s">
        <v>1063</v>
      </c>
      <c r="B915" s="28" t="str">
        <f>VLOOKUP(A915,'[2]Base creación proceso'!E:H,4,FALSE)</f>
        <v>DIRECCIÓN DE INFRAESTRUCTURA AEROPORTUARIA</v>
      </c>
      <c r="C915" s="29"/>
      <c r="D915" s="30" t="s">
        <v>1132</v>
      </c>
    </row>
    <row r="916" spans="1:4" x14ac:dyDescent="0.25">
      <c r="A916" s="27" t="s">
        <v>1063</v>
      </c>
      <c r="B916" s="28" t="str">
        <f>VLOOKUP(A916,'[2]Base creación proceso'!E:H,4,FALSE)</f>
        <v>DIRECCIÓN DE INFRAESTRUCTURA AEROPORTUARIA</v>
      </c>
      <c r="C916" s="29"/>
      <c r="D916" s="30" t="s">
        <v>1133</v>
      </c>
    </row>
    <row r="917" spans="1:4" x14ac:dyDescent="0.25">
      <c r="A917" s="27" t="s">
        <v>1063</v>
      </c>
      <c r="B917" s="28" t="str">
        <f>VLOOKUP(A917,'[2]Base creación proceso'!E:H,4,FALSE)</f>
        <v>DIRECCIÓN DE INFRAESTRUCTURA AEROPORTUARIA</v>
      </c>
      <c r="C917" s="29"/>
      <c r="D917" s="30" t="s">
        <v>1134</v>
      </c>
    </row>
    <row r="918" spans="1:4" x14ac:dyDescent="0.25">
      <c r="A918" s="27" t="s">
        <v>1063</v>
      </c>
      <c r="B918" s="28" t="str">
        <f>VLOOKUP(A918,'[2]Base creación proceso'!E:H,4,FALSE)</f>
        <v>DIRECCIÓN DE INFRAESTRUCTURA AEROPORTUARIA</v>
      </c>
      <c r="C918" s="29"/>
      <c r="D918" s="30" t="s">
        <v>1135</v>
      </c>
    </row>
    <row r="919" spans="1:4" x14ac:dyDescent="0.25">
      <c r="A919" s="27" t="s">
        <v>1063</v>
      </c>
      <c r="B919" s="28" t="str">
        <f>VLOOKUP(A919,'[2]Base creación proceso'!E:H,4,FALSE)</f>
        <v>DIRECCIÓN DE INFRAESTRUCTURA AEROPORTUARIA</v>
      </c>
      <c r="C919" s="29"/>
      <c r="D919" s="30" t="s">
        <v>1136</v>
      </c>
    </row>
    <row r="920" spans="1:4" x14ac:dyDescent="0.25">
      <c r="A920" s="27" t="s">
        <v>1063</v>
      </c>
      <c r="B920" s="28" t="str">
        <f>VLOOKUP(A920,'[2]Base creación proceso'!E:H,4,FALSE)</f>
        <v>DIRECCIÓN DE INFRAESTRUCTURA AEROPORTUARIA</v>
      </c>
      <c r="C920" s="29"/>
      <c r="D920" s="30" t="s">
        <v>1137</v>
      </c>
    </row>
    <row r="921" spans="1:4" x14ac:dyDescent="0.25">
      <c r="A921" s="27" t="s">
        <v>1063</v>
      </c>
      <c r="B921" s="28" t="str">
        <f>VLOOKUP(A921,'[2]Base creación proceso'!E:H,4,FALSE)</f>
        <v>DIRECCIÓN DE INFRAESTRUCTURA AEROPORTUARIA</v>
      </c>
      <c r="C921" s="29"/>
      <c r="D921" s="30" t="s">
        <v>1138</v>
      </c>
    </row>
    <row r="922" spans="1:4" x14ac:dyDescent="0.25">
      <c r="A922" s="27" t="s">
        <v>1063</v>
      </c>
      <c r="B922" s="28" t="str">
        <f>VLOOKUP(A922,'[2]Base creación proceso'!E:H,4,FALSE)</f>
        <v>DIRECCIÓN DE INFRAESTRUCTURA AEROPORTUARIA</v>
      </c>
      <c r="C922" s="29"/>
      <c r="D922" s="30" t="s">
        <v>1139</v>
      </c>
    </row>
    <row r="923" spans="1:4" x14ac:dyDescent="0.25">
      <c r="A923" s="27" t="s">
        <v>1063</v>
      </c>
      <c r="B923" s="28" t="str">
        <f>VLOOKUP(A923,'[2]Base creación proceso'!E:H,4,FALSE)</f>
        <v>DIRECCIÓN DE INFRAESTRUCTURA AEROPORTUARIA</v>
      </c>
      <c r="C923" s="29"/>
      <c r="D923" s="30" t="s">
        <v>1140</v>
      </c>
    </row>
    <row r="924" spans="1:4" x14ac:dyDescent="0.25">
      <c r="A924" s="27" t="s">
        <v>1063</v>
      </c>
      <c r="B924" s="28" t="str">
        <f>VLOOKUP(A924,'[2]Base creación proceso'!E:H,4,FALSE)</f>
        <v>DIRECCIÓN DE INFRAESTRUCTURA AEROPORTUARIA</v>
      </c>
      <c r="C924" s="29"/>
      <c r="D924" s="30" t="s">
        <v>1141</v>
      </c>
    </row>
    <row r="925" spans="1:4" x14ac:dyDescent="0.25">
      <c r="A925" s="27" t="s">
        <v>1063</v>
      </c>
      <c r="B925" s="28" t="str">
        <f>VLOOKUP(A925,'[2]Base creación proceso'!E:H,4,FALSE)</f>
        <v>DIRECCIÓN DE INFRAESTRUCTURA AEROPORTUARIA</v>
      </c>
      <c r="C925" s="29"/>
      <c r="D925" s="30" t="s">
        <v>1142</v>
      </c>
    </row>
    <row r="926" spans="1:4" x14ac:dyDescent="0.25">
      <c r="A926" s="27" t="s">
        <v>1063</v>
      </c>
      <c r="B926" s="28" t="str">
        <f>VLOOKUP(A926,'[2]Base creación proceso'!E:H,4,FALSE)</f>
        <v>DIRECCIÓN DE INFRAESTRUCTURA AEROPORTUARIA</v>
      </c>
      <c r="C926" s="29"/>
      <c r="D926" s="30" t="s">
        <v>1143</v>
      </c>
    </row>
    <row r="927" spans="1:4" x14ac:dyDescent="0.25">
      <c r="A927" s="27" t="s">
        <v>1063</v>
      </c>
      <c r="B927" s="28" t="str">
        <f>VLOOKUP(A927,'[2]Base creación proceso'!E:H,4,FALSE)</f>
        <v>DIRECCIÓN DE INFRAESTRUCTURA AEROPORTUARIA</v>
      </c>
      <c r="C927" s="29"/>
      <c r="D927" s="30" t="s">
        <v>1144</v>
      </c>
    </row>
    <row r="928" spans="1:4" x14ac:dyDescent="0.25">
      <c r="A928" s="27" t="s">
        <v>1063</v>
      </c>
      <c r="B928" s="28" t="str">
        <f>VLOOKUP(A928,'[2]Base creación proceso'!E:H,4,FALSE)</f>
        <v>DIRECCIÓN DE INFRAESTRUCTURA AEROPORTUARIA</v>
      </c>
      <c r="C928" s="29"/>
      <c r="D928" s="30" t="s">
        <v>1145</v>
      </c>
    </row>
    <row r="929" spans="1:4" x14ac:dyDescent="0.25">
      <c r="A929" s="27" t="s">
        <v>1063</v>
      </c>
      <c r="B929" s="28" t="str">
        <f>VLOOKUP(A929,'[2]Base creación proceso'!E:H,4,FALSE)</f>
        <v>DIRECCIÓN DE INFRAESTRUCTURA AEROPORTUARIA</v>
      </c>
      <c r="C929" s="29"/>
      <c r="D929" s="30" t="s">
        <v>1146</v>
      </c>
    </row>
    <row r="930" spans="1:4" x14ac:dyDescent="0.25">
      <c r="A930" s="27" t="s">
        <v>1147</v>
      </c>
      <c r="B930" s="28" t="str">
        <f>VLOOKUP(A930,'[2]Base creación proceso'!E:H,4,FALSE)</f>
        <v>REGIONAL VALLE</v>
      </c>
      <c r="C930" s="29">
        <v>800219876</v>
      </c>
      <c r="D930" s="30" t="s">
        <v>294</v>
      </c>
    </row>
    <row r="931" spans="1:4" x14ac:dyDescent="0.25">
      <c r="A931" s="27" t="s">
        <v>1148</v>
      </c>
      <c r="B931" s="28" t="str">
        <f>VLOOKUP(A931,'[2]Base creación proceso'!E:H,4,FALSE)</f>
        <v>REGIONAL VALLE</v>
      </c>
      <c r="C931" s="29">
        <v>900327815</v>
      </c>
      <c r="D931" s="30" t="s">
        <v>220</v>
      </c>
    </row>
    <row r="932" spans="1:4" x14ac:dyDescent="0.25">
      <c r="A932" s="27" t="s">
        <v>1148</v>
      </c>
      <c r="B932" s="28" t="str">
        <f>VLOOKUP(A932,'[2]Base creación proceso'!E:H,4,FALSE)</f>
        <v>REGIONAL VALLE</v>
      </c>
      <c r="C932" s="29">
        <v>900531929</v>
      </c>
      <c r="D932" s="30" t="s">
        <v>216</v>
      </c>
    </row>
    <row r="933" spans="1:4" x14ac:dyDescent="0.25">
      <c r="A933" s="27" t="s">
        <v>1148</v>
      </c>
      <c r="B933" s="28" t="str">
        <f>VLOOKUP(A933,'[2]Base creación proceso'!E:H,4,FALSE)</f>
        <v>REGIONAL VALLE</v>
      </c>
      <c r="C933" s="29">
        <v>900214321</v>
      </c>
      <c r="D933" s="30" t="s">
        <v>1149</v>
      </c>
    </row>
    <row r="934" spans="1:4" x14ac:dyDescent="0.25">
      <c r="A934" s="27" t="s">
        <v>1148</v>
      </c>
      <c r="B934" s="28" t="str">
        <f>VLOOKUP(A934,'[2]Base creación proceso'!E:H,4,FALSE)</f>
        <v>REGIONAL VALLE</v>
      </c>
      <c r="C934" s="29">
        <v>900715081</v>
      </c>
      <c r="D934" s="30" t="s">
        <v>1150</v>
      </c>
    </row>
    <row r="935" spans="1:4" x14ac:dyDescent="0.25">
      <c r="A935" s="27" t="s">
        <v>1148</v>
      </c>
      <c r="B935" s="28" t="str">
        <f>VLOOKUP(A935,'[2]Base creación proceso'!E:H,4,FALSE)</f>
        <v>REGIONAL VALLE</v>
      </c>
      <c r="C935" s="29">
        <v>8001955221</v>
      </c>
      <c r="D935" s="30" t="s">
        <v>1151</v>
      </c>
    </row>
    <row r="936" spans="1:4" x14ac:dyDescent="0.25">
      <c r="A936" s="27" t="s">
        <v>1148</v>
      </c>
      <c r="B936" s="28" t="str">
        <f>VLOOKUP(A936,'[2]Base creación proceso'!E:H,4,FALSE)</f>
        <v>REGIONAL VALLE</v>
      </c>
      <c r="C936" s="29">
        <v>900950719</v>
      </c>
      <c r="D936" s="30" t="s">
        <v>1152</v>
      </c>
    </row>
    <row r="937" spans="1:4" x14ac:dyDescent="0.25">
      <c r="A937" s="27" t="s">
        <v>1148</v>
      </c>
      <c r="B937" s="28" t="str">
        <f>VLOOKUP(A937,'[2]Base creación proceso'!E:H,4,FALSE)</f>
        <v>REGIONAL VALLE</v>
      </c>
      <c r="C937" s="29">
        <v>9001760594</v>
      </c>
      <c r="D937" s="30" t="s">
        <v>950</v>
      </c>
    </row>
    <row r="938" spans="1:4" x14ac:dyDescent="0.25">
      <c r="A938" s="27" t="s">
        <v>1148</v>
      </c>
      <c r="B938" s="28" t="str">
        <f>VLOOKUP(A938,'[2]Base creación proceso'!E:H,4,FALSE)</f>
        <v>REGIONAL VALLE</v>
      </c>
      <c r="C938" s="29">
        <v>830097194</v>
      </c>
      <c r="D938" s="30" t="s">
        <v>268</v>
      </c>
    </row>
    <row r="939" spans="1:4" x14ac:dyDescent="0.25">
      <c r="A939" s="27" t="s">
        <v>1153</v>
      </c>
      <c r="B939" s="28" t="str">
        <f>VLOOKUP(A939,'[2]Base creación proceso'!E:H,4,FALSE)</f>
        <v>REGIONAL VALLE</v>
      </c>
      <c r="C939" s="29">
        <v>31655741</v>
      </c>
      <c r="D939" s="30" t="s">
        <v>1154</v>
      </c>
    </row>
    <row r="940" spans="1:4" x14ac:dyDescent="0.25">
      <c r="A940" s="27" t="s">
        <v>1153</v>
      </c>
      <c r="B940" s="28" t="str">
        <f>VLOOKUP(A940,'[2]Base creación proceso'!E:H,4,FALSE)</f>
        <v>REGIONAL VALLE</v>
      </c>
      <c r="C940" s="29">
        <v>900520848</v>
      </c>
      <c r="D940" s="30" t="s">
        <v>1155</v>
      </c>
    </row>
    <row r="941" spans="1:4" x14ac:dyDescent="0.25">
      <c r="A941" s="27" t="s">
        <v>1153</v>
      </c>
      <c r="B941" s="28" t="str">
        <f>VLOOKUP(A941,'[2]Base creación proceso'!E:H,4,FALSE)</f>
        <v>REGIONAL VALLE</v>
      </c>
      <c r="C941" s="29">
        <v>900740404</v>
      </c>
      <c r="D941" s="30" t="s">
        <v>1156</v>
      </c>
    </row>
    <row r="942" spans="1:4" x14ac:dyDescent="0.25">
      <c r="A942" s="27" t="s">
        <v>1153</v>
      </c>
      <c r="B942" s="28" t="str">
        <f>VLOOKUP(A942,'[2]Base creación proceso'!E:H,4,FALSE)</f>
        <v>REGIONAL VALLE</v>
      </c>
      <c r="C942" s="29">
        <v>18497037</v>
      </c>
      <c r="D942" s="30" t="s">
        <v>299</v>
      </c>
    </row>
    <row r="943" spans="1:4" x14ac:dyDescent="0.25">
      <c r="A943" s="27" t="s">
        <v>1153</v>
      </c>
      <c r="B943" s="28" t="str">
        <f>VLOOKUP(A943,'[2]Base creación proceso'!E:H,4,FALSE)</f>
        <v>REGIONAL VALLE</v>
      </c>
      <c r="C943" s="29">
        <v>4743023</v>
      </c>
      <c r="D943" s="30" t="s">
        <v>1157</v>
      </c>
    </row>
    <row r="944" spans="1:4" x14ac:dyDescent="0.25">
      <c r="A944" s="27" t="s">
        <v>1153</v>
      </c>
      <c r="B944" s="28" t="str">
        <f>VLOOKUP(A944,'[2]Base creación proceso'!E:H,4,FALSE)</f>
        <v>REGIONAL VALLE</v>
      </c>
      <c r="C944" s="29"/>
      <c r="D944" s="30" t="s">
        <v>1158</v>
      </c>
    </row>
    <row r="945" spans="1:4" x14ac:dyDescent="0.25">
      <c r="A945" s="27" t="s">
        <v>1153</v>
      </c>
      <c r="B945" s="28" t="str">
        <f>VLOOKUP(A945,'[2]Base creación proceso'!E:H,4,FALSE)</f>
        <v>REGIONAL VALLE</v>
      </c>
      <c r="C945" s="29">
        <v>79108085</v>
      </c>
      <c r="D945" s="30" t="s">
        <v>1159</v>
      </c>
    </row>
    <row r="946" spans="1:4" x14ac:dyDescent="0.25">
      <c r="A946" s="27" t="s">
        <v>1153</v>
      </c>
      <c r="B946" s="28" t="str">
        <f>VLOOKUP(A946,'[2]Base creación proceso'!E:H,4,FALSE)</f>
        <v>REGIONAL VALLE</v>
      </c>
      <c r="C946" s="29">
        <v>9005570170</v>
      </c>
      <c r="D946" s="30" t="s">
        <v>1160</v>
      </c>
    </row>
    <row r="947" spans="1:4" x14ac:dyDescent="0.25">
      <c r="A947" s="27" t="s">
        <v>1161</v>
      </c>
      <c r="B947" s="28" t="str">
        <f>VLOOKUP(A947,'[2]Base creación proceso'!E:H,4,FALSE)</f>
        <v>REGIONAL VALLE</v>
      </c>
      <c r="C947" s="29">
        <v>901346888</v>
      </c>
      <c r="D947" s="30" t="s">
        <v>308</v>
      </c>
    </row>
    <row r="948" spans="1:4" x14ac:dyDescent="0.25">
      <c r="A948" s="27" t="s">
        <v>1162</v>
      </c>
      <c r="B948" s="28" t="str">
        <f>VLOOKUP(A948,'[2]Base creación proceso'!E:H,4,FALSE)</f>
        <v>REGIONAL VALLE</v>
      </c>
      <c r="C948" s="29">
        <v>805007211</v>
      </c>
      <c r="D948" s="30" t="s">
        <v>283</v>
      </c>
    </row>
    <row r="949" spans="1:4" x14ac:dyDescent="0.25">
      <c r="A949" s="27" t="s">
        <v>1162</v>
      </c>
      <c r="B949" s="28" t="str">
        <f>VLOOKUP(A949,'[2]Base creación proceso'!E:H,4,FALSE)</f>
        <v>REGIONAL VALLE</v>
      </c>
      <c r="C949" s="29">
        <v>900617570</v>
      </c>
      <c r="D949" s="30" t="s">
        <v>319</v>
      </c>
    </row>
    <row r="950" spans="1:4" x14ac:dyDescent="0.25">
      <c r="A950" s="27" t="s">
        <v>1162</v>
      </c>
      <c r="B950" s="28" t="str">
        <f>VLOOKUP(A950,'[2]Base creación proceso'!E:H,4,FALSE)</f>
        <v>REGIONAL VALLE</v>
      </c>
      <c r="C950" s="29">
        <v>900505025</v>
      </c>
      <c r="D950" s="30" t="s">
        <v>1163</v>
      </c>
    </row>
    <row r="951" spans="1:4" x14ac:dyDescent="0.25">
      <c r="A951" s="27" t="s">
        <v>1162</v>
      </c>
      <c r="B951" s="28" t="str">
        <f>VLOOKUP(A951,'[2]Base creación proceso'!E:H,4,FALSE)</f>
        <v>REGIONAL VALLE</v>
      </c>
      <c r="C951" s="29">
        <v>900340270</v>
      </c>
      <c r="D951" s="30" t="s">
        <v>144</v>
      </c>
    </row>
    <row r="952" spans="1:4" x14ac:dyDescent="0.25">
      <c r="A952" s="27" t="s">
        <v>1162</v>
      </c>
      <c r="B952" s="28" t="str">
        <f>VLOOKUP(A952,'[2]Base creación proceso'!E:H,4,FALSE)</f>
        <v>REGIONAL VALLE</v>
      </c>
      <c r="C952" s="29">
        <v>900693735</v>
      </c>
      <c r="D952" s="30" t="s">
        <v>316</v>
      </c>
    </row>
    <row r="953" spans="1:4" x14ac:dyDescent="0.25">
      <c r="A953" s="27" t="s">
        <v>1162</v>
      </c>
      <c r="B953" s="28" t="str">
        <f>VLOOKUP(A953,'[2]Base creación proceso'!E:H,4,FALSE)</f>
        <v>REGIONAL VALLE</v>
      </c>
      <c r="C953" s="29">
        <v>79768573</v>
      </c>
      <c r="D953" s="30" t="s">
        <v>317</v>
      </c>
    </row>
    <row r="954" spans="1:4" x14ac:dyDescent="0.25">
      <c r="A954" s="27" t="s">
        <v>1162</v>
      </c>
      <c r="B954" s="28" t="str">
        <f>VLOOKUP(A954,'[2]Base creación proceso'!E:H,4,FALSE)</f>
        <v>REGIONAL VALLE</v>
      </c>
      <c r="C954" s="29">
        <v>900455455</v>
      </c>
      <c r="D954" s="30" t="s">
        <v>1164</v>
      </c>
    </row>
    <row r="955" spans="1:4" x14ac:dyDescent="0.25">
      <c r="A955" s="27" t="s">
        <v>1162</v>
      </c>
      <c r="B955" s="28" t="str">
        <f>VLOOKUP(A955,'[2]Base creación proceso'!E:H,4,FALSE)</f>
        <v>REGIONAL VALLE</v>
      </c>
      <c r="C955" s="29">
        <v>900086306</v>
      </c>
      <c r="D955" s="30" t="s">
        <v>1165</v>
      </c>
    </row>
    <row r="956" spans="1:4" x14ac:dyDescent="0.25">
      <c r="A956" s="27" t="s">
        <v>1166</v>
      </c>
      <c r="B956" s="28" t="str">
        <f>VLOOKUP(A956,'[2]Base creación proceso'!E:H,4,FALSE)</f>
        <v>REGIONAL VALLE</v>
      </c>
      <c r="C956" s="29">
        <v>901147737</v>
      </c>
      <c r="D956" s="30" t="s">
        <v>275</v>
      </c>
    </row>
    <row r="957" spans="1:4" x14ac:dyDescent="0.25">
      <c r="A957" s="27" t="s">
        <v>1167</v>
      </c>
      <c r="B957" s="28" t="str">
        <f>VLOOKUP(A957,'[2]Base creación proceso'!E:H,4,FALSE)</f>
        <v>REGIONAL VALLE</v>
      </c>
      <c r="C957" s="29">
        <v>900588131</v>
      </c>
      <c r="D957" s="30" t="s">
        <v>1168</v>
      </c>
    </row>
    <row r="958" spans="1:4" x14ac:dyDescent="0.25">
      <c r="A958" s="27" t="s">
        <v>1167</v>
      </c>
      <c r="B958" s="28" t="str">
        <f>VLOOKUP(A958,'[2]Base creación proceso'!E:H,4,FALSE)</f>
        <v>REGIONAL VALLE</v>
      </c>
      <c r="C958" s="29">
        <v>8305046004</v>
      </c>
      <c r="D958" s="30" t="s">
        <v>1169</v>
      </c>
    </row>
    <row r="959" spans="1:4" x14ac:dyDescent="0.25">
      <c r="A959" s="27" t="s">
        <v>1167</v>
      </c>
      <c r="B959" s="28" t="str">
        <f>VLOOKUP(A959,'[2]Base creación proceso'!E:H,4,FALSE)</f>
        <v>REGIONAL VALLE</v>
      </c>
      <c r="C959" s="29">
        <v>9004064556</v>
      </c>
      <c r="D959" s="30" t="s">
        <v>1170</v>
      </c>
    </row>
    <row r="960" spans="1:4" x14ac:dyDescent="0.25">
      <c r="A960" s="27" t="s">
        <v>1167</v>
      </c>
      <c r="B960" s="28" t="str">
        <f>VLOOKUP(A960,'[2]Base creación proceso'!E:H,4,FALSE)</f>
        <v>REGIONAL VALLE</v>
      </c>
      <c r="C960" s="29">
        <v>830053792</v>
      </c>
      <c r="D960" s="30" t="s">
        <v>1171</v>
      </c>
    </row>
    <row r="961" spans="1:4" x14ac:dyDescent="0.25">
      <c r="A961" s="27" t="s">
        <v>1167</v>
      </c>
      <c r="B961" s="28" t="str">
        <f>VLOOKUP(A961,'[2]Base creación proceso'!E:H,4,FALSE)</f>
        <v>REGIONAL VALLE</v>
      </c>
      <c r="C961" s="29">
        <v>900984675</v>
      </c>
      <c r="D961" s="30" t="s">
        <v>1172</v>
      </c>
    </row>
    <row r="962" spans="1:4" x14ac:dyDescent="0.25">
      <c r="A962" s="27" t="s">
        <v>1167</v>
      </c>
      <c r="B962" s="28" t="str">
        <f>VLOOKUP(A962,'[2]Base creación proceso'!E:H,4,FALSE)</f>
        <v>REGIONAL VALLE</v>
      </c>
      <c r="C962" s="29">
        <v>900977245</v>
      </c>
      <c r="D962" s="30" t="s">
        <v>1173</v>
      </c>
    </row>
    <row r="963" spans="1:4" x14ac:dyDescent="0.25">
      <c r="A963" s="27" t="s">
        <v>1167</v>
      </c>
      <c r="B963" s="28" t="str">
        <f>VLOOKUP(A963,'[2]Base creación proceso'!E:H,4,FALSE)</f>
        <v>REGIONAL VALLE</v>
      </c>
      <c r="C963" s="29">
        <v>1088248125</v>
      </c>
      <c r="D963" s="30" t="s">
        <v>1174</v>
      </c>
    </row>
    <row r="964" spans="1:4" x14ac:dyDescent="0.25">
      <c r="A964" s="27" t="s">
        <v>1167</v>
      </c>
      <c r="B964" s="28" t="str">
        <f>VLOOKUP(A964,'[2]Base creación proceso'!E:H,4,FALSE)</f>
        <v>REGIONAL VALLE</v>
      </c>
      <c r="C964" s="29">
        <v>10024095</v>
      </c>
      <c r="D964" s="30" t="s">
        <v>1175</v>
      </c>
    </row>
    <row r="965" spans="1:4" x14ac:dyDescent="0.25">
      <c r="A965" s="27" t="s">
        <v>1167</v>
      </c>
      <c r="B965" s="28" t="str">
        <f>VLOOKUP(A965,'[2]Base creación proceso'!E:H,4,FALSE)</f>
        <v>REGIONAL VALLE</v>
      </c>
      <c r="C965" s="29">
        <v>1022380269</v>
      </c>
      <c r="D965" s="30" t="s">
        <v>1176</v>
      </c>
    </row>
    <row r="966" spans="1:4" x14ac:dyDescent="0.25">
      <c r="A966" s="27" t="s">
        <v>1167</v>
      </c>
      <c r="B966" s="28" t="str">
        <f>VLOOKUP(A966,'[2]Base creación proceso'!E:H,4,FALSE)</f>
        <v>REGIONAL VALLE</v>
      </c>
      <c r="C966" s="29">
        <v>9008072622</v>
      </c>
      <c r="D966" s="30" t="s">
        <v>306</v>
      </c>
    </row>
    <row r="967" spans="1:4" x14ac:dyDescent="0.25">
      <c r="A967" s="27" t="s">
        <v>1167</v>
      </c>
      <c r="B967" s="28" t="str">
        <f>VLOOKUP(A967,'[2]Base creación proceso'!E:H,4,FALSE)</f>
        <v>REGIONAL VALLE</v>
      </c>
      <c r="C967" s="29">
        <v>900484664</v>
      </c>
      <c r="D967" s="30" t="s">
        <v>1177</v>
      </c>
    </row>
    <row r="968" spans="1:4" x14ac:dyDescent="0.25">
      <c r="A968" s="27" t="s">
        <v>1167</v>
      </c>
      <c r="B968" s="28" t="str">
        <f>VLOOKUP(A968,'[2]Base creación proceso'!E:H,4,FALSE)</f>
        <v>REGIONAL VALLE</v>
      </c>
      <c r="C968" s="29">
        <v>900899093</v>
      </c>
      <c r="D968" s="30" t="s">
        <v>1178</v>
      </c>
    </row>
    <row r="969" spans="1:4" x14ac:dyDescent="0.25">
      <c r="A969" s="27" t="s">
        <v>1167</v>
      </c>
      <c r="B969" s="28" t="str">
        <f>VLOOKUP(A969,'[2]Base creación proceso'!E:H,4,FALSE)</f>
        <v>REGIONAL VALLE</v>
      </c>
      <c r="C969" s="29">
        <v>900547054</v>
      </c>
      <c r="D969" s="30" t="s">
        <v>1179</v>
      </c>
    </row>
    <row r="970" spans="1:4" x14ac:dyDescent="0.25">
      <c r="A970" s="27" t="s">
        <v>1167</v>
      </c>
      <c r="B970" s="28" t="str">
        <f>VLOOKUP(A970,'[2]Base creación proceso'!E:H,4,FALSE)</f>
        <v>REGIONAL VALLE</v>
      </c>
      <c r="C970" s="29">
        <v>900520722</v>
      </c>
      <c r="D970" s="30" t="s">
        <v>1180</v>
      </c>
    </row>
    <row r="971" spans="1:4" x14ac:dyDescent="0.25">
      <c r="A971" s="27" t="s">
        <v>1181</v>
      </c>
      <c r="B971" s="28" t="str">
        <f>VLOOKUP(A971,'[2]Base creación proceso'!E:H,4,FALSE)</f>
        <v>REGIONAL VALLE</v>
      </c>
      <c r="C971" s="29">
        <v>900349758</v>
      </c>
      <c r="D971" s="30" t="s">
        <v>1182</v>
      </c>
    </row>
    <row r="972" spans="1:4" x14ac:dyDescent="0.25">
      <c r="A972" s="27" t="s">
        <v>1181</v>
      </c>
      <c r="B972" s="28" t="str">
        <f>VLOOKUP(A972,'[2]Base creación proceso'!E:H,4,FALSE)</f>
        <v>REGIONAL VALLE</v>
      </c>
      <c r="C972" s="29">
        <v>800149403</v>
      </c>
      <c r="D972" s="30" t="s">
        <v>232</v>
      </c>
    </row>
    <row r="973" spans="1:4" x14ac:dyDescent="0.25">
      <c r="A973" s="27" t="s">
        <v>1181</v>
      </c>
      <c r="B973" s="28" t="str">
        <f>VLOOKUP(A973,'[2]Base creación proceso'!E:H,4,FALSE)</f>
        <v>REGIONAL VALLE</v>
      </c>
      <c r="C973" s="29">
        <v>8001206772</v>
      </c>
      <c r="D973" s="30" t="s">
        <v>1183</v>
      </c>
    </row>
    <row r="974" spans="1:4" x14ac:dyDescent="0.25">
      <c r="A974" s="27" t="s">
        <v>1181</v>
      </c>
      <c r="B974" s="28" t="str">
        <f>VLOOKUP(A974,'[2]Base creación proceso'!E:H,4,FALSE)</f>
        <v>REGIONAL VALLE</v>
      </c>
      <c r="C974" s="29">
        <v>901173733</v>
      </c>
      <c r="D974" s="30" t="s">
        <v>1184</v>
      </c>
    </row>
    <row r="975" spans="1:4" x14ac:dyDescent="0.25">
      <c r="A975" s="27" t="s">
        <v>1181</v>
      </c>
      <c r="B975" s="28" t="str">
        <f>VLOOKUP(A975,'[2]Base creación proceso'!E:H,4,FALSE)</f>
        <v>REGIONAL VALLE</v>
      </c>
      <c r="C975" s="29">
        <v>78076477</v>
      </c>
      <c r="D975" s="30" t="s">
        <v>951</v>
      </c>
    </row>
    <row r="976" spans="1:4" x14ac:dyDescent="0.25">
      <c r="A976" s="27" t="s">
        <v>1181</v>
      </c>
      <c r="B976" s="28" t="str">
        <f>VLOOKUP(A976,'[2]Base creación proceso'!E:H,4,FALSE)</f>
        <v>REGIONAL VALLE</v>
      </c>
      <c r="C976" s="29">
        <v>900950937</v>
      </c>
      <c r="D976" s="30" t="s">
        <v>1185</v>
      </c>
    </row>
    <row r="977" spans="1:4" x14ac:dyDescent="0.25">
      <c r="A977" s="27" t="s">
        <v>1186</v>
      </c>
      <c r="B977" s="28" t="str">
        <f>VLOOKUP(A977,'[2]Base creación proceso'!E:H,4,FALSE)</f>
        <v>REGIONAL VALLE</v>
      </c>
      <c r="C977" s="29">
        <v>900693735</v>
      </c>
      <c r="D977" s="30" t="s">
        <v>316</v>
      </c>
    </row>
    <row r="978" spans="1:4" x14ac:dyDescent="0.25">
      <c r="A978" s="27" t="s">
        <v>1186</v>
      </c>
      <c r="B978" s="28" t="str">
        <f>VLOOKUP(A978,'[2]Base creación proceso'!E:H,4,FALSE)</f>
        <v>REGIONAL VALLE</v>
      </c>
      <c r="C978" s="29">
        <v>8300771261</v>
      </c>
      <c r="D978" s="30" t="s">
        <v>1187</v>
      </c>
    </row>
    <row r="979" spans="1:4" x14ac:dyDescent="0.25">
      <c r="A979" s="27" t="s">
        <v>1186</v>
      </c>
      <c r="B979" s="28" t="str">
        <f>VLOOKUP(A979,'[2]Base creación proceso'!E:H,4,FALSE)</f>
        <v>REGIONAL VALLE</v>
      </c>
      <c r="C979" s="29">
        <v>901292877</v>
      </c>
      <c r="D979" s="30" t="s">
        <v>1188</v>
      </c>
    </row>
    <row r="980" spans="1:4" x14ac:dyDescent="0.25">
      <c r="A980" s="27" t="s">
        <v>1186</v>
      </c>
      <c r="B980" s="28" t="str">
        <f>VLOOKUP(A980,'[2]Base creación proceso'!E:H,4,FALSE)</f>
        <v>REGIONAL VALLE</v>
      </c>
      <c r="C980" s="29">
        <v>16792879</v>
      </c>
      <c r="D980" s="30" t="s">
        <v>1189</v>
      </c>
    </row>
    <row r="981" spans="1:4" x14ac:dyDescent="0.25">
      <c r="A981" s="27" t="s">
        <v>1186</v>
      </c>
      <c r="B981" s="28" t="str">
        <f>VLOOKUP(A981,'[2]Base creación proceso'!E:H,4,FALSE)</f>
        <v>REGIONAL VALLE</v>
      </c>
      <c r="C981" s="29">
        <v>900643646</v>
      </c>
      <c r="D981" s="30" t="s">
        <v>605</v>
      </c>
    </row>
    <row r="982" spans="1:4" x14ac:dyDescent="0.25">
      <c r="A982" s="27" t="s">
        <v>1186</v>
      </c>
      <c r="B982" s="28" t="str">
        <f>VLOOKUP(A982,'[2]Base creación proceso'!E:H,4,FALSE)</f>
        <v>REGIONAL VALLE</v>
      </c>
      <c r="C982" s="29">
        <v>76305303</v>
      </c>
      <c r="D982" s="30" t="s">
        <v>1190</v>
      </c>
    </row>
    <row r="983" spans="1:4" x14ac:dyDescent="0.25">
      <c r="A983" s="27" t="s">
        <v>1191</v>
      </c>
      <c r="B983" s="28" t="str">
        <f>VLOOKUP(A983,'[2]Base creación proceso'!E:H,4,FALSE)</f>
        <v>REGIONAL VALLE</v>
      </c>
      <c r="C983" s="29">
        <v>9001760594</v>
      </c>
      <c r="D983" s="30" t="s">
        <v>950</v>
      </c>
    </row>
    <row r="984" spans="1:4" x14ac:dyDescent="0.25">
      <c r="A984" s="27" t="s">
        <v>1191</v>
      </c>
      <c r="B984" s="28" t="str">
        <f>VLOOKUP(A984,'[2]Base creación proceso'!E:H,4,FALSE)</f>
        <v>REGIONAL VALLE</v>
      </c>
      <c r="C984" s="29">
        <v>900327815</v>
      </c>
      <c r="D984" s="30" t="s">
        <v>220</v>
      </c>
    </row>
    <row r="985" spans="1:4" x14ac:dyDescent="0.25">
      <c r="A985" s="27" t="s">
        <v>1191</v>
      </c>
      <c r="B985" s="28" t="str">
        <f>VLOOKUP(A985,'[2]Base creación proceso'!E:H,4,FALSE)</f>
        <v>REGIONAL VALLE</v>
      </c>
      <c r="C985" s="29">
        <v>900349758</v>
      </c>
      <c r="D985" s="30" t="s">
        <v>1182</v>
      </c>
    </row>
    <row r="986" spans="1:4" x14ac:dyDescent="0.25">
      <c r="A986" s="27" t="s">
        <v>1191</v>
      </c>
      <c r="B986" s="28" t="str">
        <f>VLOOKUP(A986,'[2]Base creación proceso'!E:H,4,FALSE)</f>
        <v>REGIONAL VALLE</v>
      </c>
      <c r="C986" s="29">
        <v>860002079</v>
      </c>
      <c r="D986" s="30" t="s">
        <v>1192</v>
      </c>
    </row>
    <row r="987" spans="1:4" x14ac:dyDescent="0.25">
      <c r="A987" s="27" t="s">
        <v>1193</v>
      </c>
      <c r="B987" s="28" t="str">
        <f>VLOOKUP(A987,'[2]Base creación proceso'!E:H,4,FALSE)</f>
        <v>REGIONAL VALLE</v>
      </c>
      <c r="C987" s="29">
        <v>900595871</v>
      </c>
      <c r="D987" s="30" t="s">
        <v>1194</v>
      </c>
    </row>
    <row r="988" spans="1:4" x14ac:dyDescent="0.25">
      <c r="A988" s="27" t="s">
        <v>1195</v>
      </c>
      <c r="B988" s="28" t="str">
        <f>VLOOKUP(A988,'[2]Base creación proceso'!E:H,4,FALSE)</f>
        <v>REGIONAL VALLE</v>
      </c>
      <c r="C988" s="29">
        <v>900934461</v>
      </c>
      <c r="D988" s="30" t="s">
        <v>439</v>
      </c>
    </row>
    <row r="989" spans="1:4" x14ac:dyDescent="0.25">
      <c r="A989" s="27" t="s">
        <v>1195</v>
      </c>
      <c r="B989" s="28" t="str">
        <f>VLOOKUP(A989,'[2]Base creación proceso'!E:H,4,FALSE)</f>
        <v>REGIONAL VALLE</v>
      </c>
      <c r="C989" s="29">
        <v>9008072622</v>
      </c>
      <c r="D989" s="30" t="s">
        <v>306</v>
      </c>
    </row>
    <row r="990" spans="1:4" x14ac:dyDescent="0.25">
      <c r="A990" s="27" t="s">
        <v>1195</v>
      </c>
      <c r="B990" s="28" t="str">
        <f>VLOOKUP(A990,'[2]Base creación proceso'!E:H,4,FALSE)</f>
        <v>REGIONAL VALLE</v>
      </c>
      <c r="C990" s="29">
        <v>8305046004</v>
      </c>
      <c r="D990" s="30" t="s">
        <v>1169</v>
      </c>
    </row>
    <row r="991" spans="1:4" x14ac:dyDescent="0.25">
      <c r="A991" s="27" t="s">
        <v>1195</v>
      </c>
      <c r="B991" s="28" t="str">
        <f>VLOOKUP(A991,'[2]Base creación proceso'!E:H,4,FALSE)</f>
        <v>REGIONAL VALLE</v>
      </c>
      <c r="C991" s="29">
        <v>900984634</v>
      </c>
      <c r="D991" s="30" t="s">
        <v>1196</v>
      </c>
    </row>
    <row r="992" spans="1:4" x14ac:dyDescent="0.25">
      <c r="A992" s="27" t="s">
        <v>1195</v>
      </c>
      <c r="B992" s="28" t="str">
        <f>VLOOKUP(A992,'[2]Base creación proceso'!E:H,4,FALSE)</f>
        <v>REGIONAL VALLE</v>
      </c>
      <c r="C992" s="29">
        <v>901285199</v>
      </c>
      <c r="D992" s="30" t="s">
        <v>1197</v>
      </c>
    </row>
    <row r="993" spans="1:4" x14ac:dyDescent="0.25">
      <c r="A993" s="27" t="s">
        <v>1195</v>
      </c>
      <c r="B993" s="28" t="str">
        <f>VLOOKUP(A993,'[2]Base creación proceso'!E:H,4,FALSE)</f>
        <v>REGIONAL VALLE</v>
      </c>
      <c r="C993" s="29">
        <v>1013671987</v>
      </c>
      <c r="D993" s="30" t="s">
        <v>1198</v>
      </c>
    </row>
    <row r="994" spans="1:4" x14ac:dyDescent="0.25">
      <c r="A994" s="27" t="s">
        <v>1195</v>
      </c>
      <c r="B994" s="28" t="str">
        <f>VLOOKUP(A994,'[2]Base creación proceso'!E:H,4,FALSE)</f>
        <v>REGIONAL VALLE</v>
      </c>
      <c r="C994" s="29">
        <v>900951463</v>
      </c>
      <c r="D994" s="30" t="s">
        <v>1199</v>
      </c>
    </row>
    <row r="995" spans="1:4" x14ac:dyDescent="0.25">
      <c r="A995" s="27" t="s">
        <v>1195</v>
      </c>
      <c r="B995" s="28" t="str">
        <f>VLOOKUP(A995,'[2]Base creación proceso'!E:H,4,FALSE)</f>
        <v>REGIONAL VALLE</v>
      </c>
      <c r="C995" s="29">
        <v>900714433</v>
      </c>
      <c r="D995" s="30" t="s">
        <v>1200</v>
      </c>
    </row>
    <row r="996" spans="1:4" x14ac:dyDescent="0.25">
      <c r="A996" s="27" t="s">
        <v>1195</v>
      </c>
      <c r="B996" s="28" t="str">
        <f>VLOOKUP(A996,'[2]Base creación proceso'!E:H,4,FALSE)</f>
        <v>REGIONAL VALLE</v>
      </c>
      <c r="C996" s="29">
        <v>901358960</v>
      </c>
      <c r="D996" s="30" t="s">
        <v>1201</v>
      </c>
    </row>
    <row r="997" spans="1:4" x14ac:dyDescent="0.25">
      <c r="A997" s="27" t="s">
        <v>1195</v>
      </c>
      <c r="B997" s="28" t="str">
        <f>VLOOKUP(A997,'[2]Base creación proceso'!E:H,4,FALSE)</f>
        <v>REGIONAL VALLE</v>
      </c>
      <c r="C997" s="29">
        <v>900593828</v>
      </c>
      <c r="D997" s="30" t="s">
        <v>1202</v>
      </c>
    </row>
    <row r="998" spans="1:4" x14ac:dyDescent="0.25">
      <c r="A998" s="27" t="s">
        <v>1203</v>
      </c>
      <c r="B998" s="28" t="str">
        <f>VLOOKUP(A998,'[2]Base creación proceso'!E:H,4,FALSE)</f>
        <v>REGIONAL VALLE</v>
      </c>
      <c r="C998" s="29">
        <v>901346888</v>
      </c>
      <c r="D998" s="30" t="s">
        <v>308</v>
      </c>
    </row>
    <row r="999" spans="1:4" x14ac:dyDescent="0.25">
      <c r="A999" s="27" t="s">
        <v>1203</v>
      </c>
      <c r="B999" s="28" t="str">
        <f>VLOOKUP(A999,'[2]Base creación proceso'!E:H,4,FALSE)</f>
        <v>REGIONAL VALLE</v>
      </c>
      <c r="C999" s="29">
        <v>900785161</v>
      </c>
      <c r="D999" s="30" t="s">
        <v>167</v>
      </c>
    </row>
    <row r="1000" spans="1:4" x14ac:dyDescent="0.25">
      <c r="A1000" s="27" t="s">
        <v>1203</v>
      </c>
      <c r="B1000" s="28" t="str">
        <f>VLOOKUP(A1000,'[2]Base creación proceso'!E:H,4,FALSE)</f>
        <v>REGIONAL VALLE</v>
      </c>
      <c r="C1000" s="29">
        <v>9013433732</v>
      </c>
      <c r="D1000" s="30" t="s">
        <v>1204</v>
      </c>
    </row>
    <row r="1001" spans="1:4" x14ac:dyDescent="0.25">
      <c r="A1001" s="27" t="s">
        <v>1203</v>
      </c>
      <c r="B1001" s="28" t="str">
        <f>VLOOKUP(A1001,'[2]Base creación proceso'!E:H,4,FALSE)</f>
        <v>REGIONAL VALLE</v>
      </c>
      <c r="C1001" s="29">
        <v>900844978</v>
      </c>
      <c r="D1001" s="30" t="s">
        <v>268</v>
      </c>
    </row>
    <row r="1002" spans="1:4" x14ac:dyDescent="0.25">
      <c r="A1002" s="27" t="s">
        <v>1203</v>
      </c>
      <c r="B1002" s="28" t="str">
        <f>VLOOKUP(A1002,'[2]Base creación proceso'!E:H,4,FALSE)</f>
        <v>REGIONAL VALLE</v>
      </c>
      <c r="C1002" s="29">
        <v>901201298</v>
      </c>
      <c r="D1002" s="30" t="s">
        <v>1205</v>
      </c>
    </row>
    <row r="1003" spans="1:4" x14ac:dyDescent="0.25">
      <c r="A1003" s="27" t="s">
        <v>1203</v>
      </c>
      <c r="B1003" s="28" t="str">
        <f>VLOOKUP(A1003,'[2]Base creación proceso'!E:H,4,FALSE)</f>
        <v>REGIONAL VALLE</v>
      </c>
      <c r="C1003" s="29">
        <v>900962889</v>
      </c>
      <c r="D1003" s="30" t="s">
        <v>321</v>
      </c>
    </row>
    <row r="1004" spans="1:4" x14ac:dyDescent="0.25">
      <c r="A1004" s="27" t="s">
        <v>1203</v>
      </c>
      <c r="B1004" s="28" t="str">
        <f>VLOOKUP(A1004,'[2]Base creación proceso'!E:H,4,FALSE)</f>
        <v>REGIONAL VALLE</v>
      </c>
      <c r="C1004" s="29">
        <v>805028479</v>
      </c>
      <c r="D1004" s="30" t="s">
        <v>1206</v>
      </c>
    </row>
    <row r="1005" spans="1:4" x14ac:dyDescent="0.25">
      <c r="A1005" s="27" t="s">
        <v>1203</v>
      </c>
      <c r="B1005" s="28" t="str">
        <f>VLOOKUP(A1005,'[2]Base creación proceso'!E:H,4,FALSE)</f>
        <v>REGIONAL VALLE</v>
      </c>
      <c r="C1005" s="29">
        <v>900086306</v>
      </c>
      <c r="D1005" s="30" t="s">
        <v>1165</v>
      </c>
    </row>
    <row r="1006" spans="1:4" x14ac:dyDescent="0.25">
      <c r="A1006" s="27" t="s">
        <v>1203</v>
      </c>
      <c r="B1006" s="28" t="str">
        <f>VLOOKUP(A1006,'[2]Base creación proceso'!E:H,4,FALSE)</f>
        <v>REGIONAL VALLE</v>
      </c>
      <c r="C1006" s="29">
        <v>900846370</v>
      </c>
      <c r="D1006" s="30" t="s">
        <v>269</v>
      </c>
    </row>
    <row r="1007" spans="1:4" x14ac:dyDescent="0.25">
      <c r="A1007" s="27" t="s">
        <v>1207</v>
      </c>
      <c r="B1007" s="28" t="str">
        <f>VLOOKUP(A1007,'[2]Base creación proceso'!E:H,4,FALSE)</f>
        <v>REGIONAL VALLE</v>
      </c>
      <c r="C1007" s="29">
        <v>38852676</v>
      </c>
      <c r="D1007" s="30" t="s">
        <v>1208</v>
      </c>
    </row>
    <row r="1008" spans="1:4" x14ac:dyDescent="0.25">
      <c r="A1008" s="27" t="s">
        <v>1209</v>
      </c>
      <c r="B1008" s="28" t="str">
        <f>VLOOKUP(A1008,'[2]Base creación proceso'!E:H,4,FALSE)</f>
        <v>REGIONAL VALLE</v>
      </c>
      <c r="C1008" s="29">
        <v>900086209</v>
      </c>
      <c r="D1008" s="30" t="s">
        <v>1210</v>
      </c>
    </row>
    <row r="1009" spans="1:4" x14ac:dyDescent="0.25">
      <c r="A1009" s="27" t="s">
        <v>1209</v>
      </c>
      <c r="B1009" s="28" t="str">
        <f>VLOOKUP(A1009,'[2]Base creación proceso'!E:H,4,FALSE)</f>
        <v>REGIONAL VALLE</v>
      </c>
      <c r="C1009" s="29">
        <v>900207077</v>
      </c>
      <c r="D1009" s="30" t="s">
        <v>1211</v>
      </c>
    </row>
    <row r="1010" spans="1:4" x14ac:dyDescent="0.25">
      <c r="A1010" s="27" t="s">
        <v>1209</v>
      </c>
      <c r="B1010" s="28" t="str">
        <f>VLOOKUP(A1010,'[2]Base creación proceso'!E:H,4,FALSE)</f>
        <v>REGIONAL VALLE</v>
      </c>
      <c r="C1010" s="29">
        <v>900619329</v>
      </c>
      <c r="D1010" s="30" t="s">
        <v>1212</v>
      </c>
    </row>
    <row r="1011" spans="1:4" x14ac:dyDescent="0.25">
      <c r="A1011" s="27" t="s">
        <v>1209</v>
      </c>
      <c r="B1011" s="28" t="str">
        <f>VLOOKUP(A1011,'[2]Base creación proceso'!E:H,4,FALSE)</f>
        <v>REGIONAL VALLE</v>
      </c>
      <c r="C1011" s="29">
        <v>900340117</v>
      </c>
      <c r="D1011" s="30" t="s">
        <v>1213</v>
      </c>
    </row>
    <row r="1012" spans="1:4" x14ac:dyDescent="0.25">
      <c r="A1012" s="27" t="s">
        <v>1209</v>
      </c>
      <c r="B1012" s="28" t="str">
        <f>VLOOKUP(A1012,'[2]Base creación proceso'!E:H,4,FALSE)</f>
        <v>REGIONAL VALLE</v>
      </c>
      <c r="C1012" s="29">
        <v>860002079</v>
      </c>
      <c r="D1012" s="30" t="s">
        <v>1192</v>
      </c>
    </row>
    <row r="1013" spans="1:4" x14ac:dyDescent="0.25">
      <c r="A1013" s="27" t="s">
        <v>1214</v>
      </c>
      <c r="B1013" s="28" t="str">
        <f>VLOOKUP(A1013,'[2]Base creación proceso'!E:H,4,FALSE)</f>
        <v>REGIONAL META</v>
      </c>
      <c r="C1013" s="29">
        <v>40412030</v>
      </c>
      <c r="D1013" s="30" t="s">
        <v>1215</v>
      </c>
    </row>
    <row r="1014" spans="1:4" x14ac:dyDescent="0.25">
      <c r="A1014" s="27" t="s">
        <v>1216</v>
      </c>
      <c r="B1014" s="28" t="str">
        <f>VLOOKUP(A1014,'[2]Base creación proceso'!E:H,4,FALSE)</f>
        <v>REGIONAL META</v>
      </c>
      <c r="C1014" s="29">
        <v>7228446</v>
      </c>
      <c r="D1014" s="30" t="s">
        <v>1217</v>
      </c>
    </row>
    <row r="1015" spans="1:4" x14ac:dyDescent="0.25">
      <c r="A1015" s="27" t="s">
        <v>1218</v>
      </c>
      <c r="B1015" s="28" t="str">
        <f>VLOOKUP(A1015,'[2]Base creación proceso'!E:H,4,FALSE)</f>
        <v>REGIONAL META</v>
      </c>
      <c r="C1015" s="29">
        <v>71663894</v>
      </c>
      <c r="D1015" s="30" t="s">
        <v>1219</v>
      </c>
    </row>
    <row r="1016" spans="1:4" x14ac:dyDescent="0.25">
      <c r="A1016" s="27" t="s">
        <v>1220</v>
      </c>
      <c r="B1016" s="28" t="str">
        <f>VLOOKUP(A1016,'[2]Base creación proceso'!E:H,4,FALSE)</f>
        <v>REGIONAL META</v>
      </c>
      <c r="C1016" s="29">
        <v>79255817</v>
      </c>
      <c r="D1016" s="30" t="s">
        <v>1221</v>
      </c>
    </row>
    <row r="1017" spans="1:4" x14ac:dyDescent="0.25">
      <c r="A1017" s="27" t="s">
        <v>1222</v>
      </c>
      <c r="B1017" s="28" t="str">
        <f>VLOOKUP(A1017,'[2]Base creación proceso'!E:H,4,FALSE)</f>
        <v>REGIONAL META</v>
      </c>
      <c r="C1017" s="29">
        <v>55118379</v>
      </c>
      <c r="D1017" s="30" t="s">
        <v>1223</v>
      </c>
    </row>
    <row r="1018" spans="1:4" x14ac:dyDescent="0.25">
      <c r="A1018" s="27" t="s">
        <v>1224</v>
      </c>
      <c r="B1018" s="28" t="str">
        <f>VLOOKUP(A1018,'[2]Base creación proceso'!E:H,4,FALSE)</f>
        <v>REGIONAL META</v>
      </c>
      <c r="C1018" s="29">
        <v>80152561</v>
      </c>
      <c r="D1018" s="30" t="s">
        <v>111</v>
      </c>
    </row>
    <row r="1019" spans="1:4" x14ac:dyDescent="0.25">
      <c r="A1019" s="27" t="s">
        <v>1225</v>
      </c>
      <c r="B1019" s="28" t="str">
        <f>VLOOKUP(A1019,'[2]Base creación proceso'!E:H,4,FALSE)</f>
        <v>REGIONAL META</v>
      </c>
      <c r="C1019" s="29">
        <v>10129290</v>
      </c>
      <c r="D1019" s="30" t="s">
        <v>1226</v>
      </c>
    </row>
    <row r="1020" spans="1:4" x14ac:dyDescent="0.25">
      <c r="A1020" s="27" t="s">
        <v>1227</v>
      </c>
      <c r="B1020" s="28" t="str">
        <f>VLOOKUP(A1020,'[2]Base creación proceso'!E:H,4,FALSE)</f>
        <v>REGIONAL META</v>
      </c>
      <c r="C1020" s="29">
        <v>83229949</v>
      </c>
      <c r="D1020" s="30" t="s">
        <v>1228</v>
      </c>
    </row>
    <row r="1021" spans="1:4" x14ac:dyDescent="0.25">
      <c r="A1021" s="27" t="s">
        <v>1229</v>
      </c>
      <c r="B1021" s="28" t="str">
        <f>VLOOKUP(A1021,'[2]Base creación proceso'!E:H,4,FALSE)</f>
        <v>REGIONAL META</v>
      </c>
      <c r="C1021" s="29">
        <v>83229949</v>
      </c>
      <c r="D1021" s="30" t="s">
        <v>1228</v>
      </c>
    </row>
    <row r="1022" spans="1:4" x14ac:dyDescent="0.25">
      <c r="A1022" s="27" t="s">
        <v>1230</v>
      </c>
      <c r="B1022" s="28" t="str">
        <f>VLOOKUP(A1022,'[2]Base creación proceso'!E:H,4,FALSE)</f>
        <v>REGIONAL META</v>
      </c>
      <c r="C1022" s="29">
        <v>17348308</v>
      </c>
      <c r="D1022" s="30" t="s">
        <v>1231</v>
      </c>
    </row>
    <row r="1023" spans="1:4" x14ac:dyDescent="0.25">
      <c r="A1023" s="27" t="s">
        <v>1232</v>
      </c>
      <c r="B1023" s="28" t="str">
        <f>VLOOKUP(A1023,'[2]Base creación proceso'!E:H,4,FALSE)</f>
        <v>REGIONAL META</v>
      </c>
      <c r="C1023" s="29">
        <v>19255120</v>
      </c>
      <c r="D1023" s="30" t="s">
        <v>1233</v>
      </c>
    </row>
    <row r="1024" spans="1:4" x14ac:dyDescent="0.25">
      <c r="A1024" s="27" t="s">
        <v>1341</v>
      </c>
      <c r="B1024" s="28" t="str">
        <f>VLOOKUP(A1024,'[2]Base creación proceso'!E:H,4,FALSE)</f>
        <v>DIRECCIÓN DE INFRAESTRUCTURA AEROPORTUARIA</v>
      </c>
      <c r="C1024" s="29"/>
      <c r="D1024" s="30" t="s">
        <v>1342</v>
      </c>
    </row>
    <row r="1025" spans="1:4" x14ac:dyDescent="0.25">
      <c r="A1025" s="27" t="s">
        <v>1341</v>
      </c>
      <c r="B1025" s="28" t="str">
        <f>VLOOKUP(A1025,'[2]Base creación proceso'!E:H,4,FALSE)</f>
        <v>DIRECCIÓN DE INFRAESTRUCTURA AEROPORTUARIA</v>
      </c>
      <c r="C1025" s="29"/>
      <c r="D1025" s="30" t="s">
        <v>1343</v>
      </c>
    </row>
    <row r="1026" spans="1:4" x14ac:dyDescent="0.25">
      <c r="A1026" s="27" t="s">
        <v>1341</v>
      </c>
      <c r="B1026" s="28" t="str">
        <f>VLOOKUP(A1026,'[2]Base creación proceso'!E:H,4,FALSE)</f>
        <v>DIRECCIÓN DE INFRAESTRUCTURA AEROPORTUARIA</v>
      </c>
      <c r="C1026" s="29"/>
      <c r="D1026" s="30" t="s">
        <v>462</v>
      </c>
    </row>
    <row r="1027" spans="1:4" x14ac:dyDescent="0.25">
      <c r="A1027" s="27" t="s">
        <v>1341</v>
      </c>
      <c r="B1027" s="28" t="str">
        <f>VLOOKUP(A1027,'[2]Base creación proceso'!E:H,4,FALSE)</f>
        <v>DIRECCIÓN DE INFRAESTRUCTURA AEROPORTUARIA</v>
      </c>
      <c r="C1027" s="29"/>
      <c r="D1027" s="30" t="s">
        <v>1344</v>
      </c>
    </row>
    <row r="1028" spans="1:4" x14ac:dyDescent="0.25">
      <c r="A1028" s="27" t="s">
        <v>1341</v>
      </c>
      <c r="B1028" s="28" t="str">
        <f>VLOOKUP(A1028,'[2]Base creación proceso'!E:H,4,FALSE)</f>
        <v>DIRECCIÓN DE INFRAESTRUCTURA AEROPORTUARIA</v>
      </c>
      <c r="C1028" s="29"/>
      <c r="D1028" s="30" t="s">
        <v>1345</v>
      </c>
    </row>
    <row r="1029" spans="1:4" x14ac:dyDescent="0.25">
      <c r="A1029" s="27" t="s">
        <v>1341</v>
      </c>
      <c r="B1029" s="28" t="str">
        <f>VLOOKUP(A1029,'[2]Base creación proceso'!E:H,4,FALSE)</f>
        <v>DIRECCIÓN DE INFRAESTRUCTURA AEROPORTUARIA</v>
      </c>
      <c r="C1029" s="29"/>
      <c r="D1029" s="30" t="s">
        <v>1346</v>
      </c>
    </row>
    <row r="1030" spans="1:4" x14ac:dyDescent="0.25">
      <c r="A1030" s="27" t="s">
        <v>1341</v>
      </c>
      <c r="B1030" s="28" t="str">
        <f>VLOOKUP(A1030,'[2]Base creación proceso'!E:H,4,FALSE)</f>
        <v>DIRECCIÓN DE INFRAESTRUCTURA AEROPORTUARIA</v>
      </c>
      <c r="C1030" s="29"/>
      <c r="D1030" s="30" t="s">
        <v>1347</v>
      </c>
    </row>
    <row r="1031" spans="1:4" x14ac:dyDescent="0.25">
      <c r="A1031" s="27" t="s">
        <v>1341</v>
      </c>
      <c r="B1031" s="28" t="str">
        <f>VLOOKUP(A1031,'[2]Base creación proceso'!E:H,4,FALSE)</f>
        <v>DIRECCIÓN DE INFRAESTRUCTURA AEROPORTUARIA</v>
      </c>
      <c r="C1031" s="29"/>
      <c r="D1031" s="30" t="s">
        <v>1348</v>
      </c>
    </row>
    <row r="1032" spans="1:4" x14ac:dyDescent="0.25">
      <c r="A1032" s="27" t="s">
        <v>1341</v>
      </c>
      <c r="B1032" s="28" t="str">
        <f>VLOOKUP(A1032,'[2]Base creación proceso'!E:H,4,FALSE)</f>
        <v>DIRECCIÓN DE INFRAESTRUCTURA AEROPORTUARIA</v>
      </c>
      <c r="C1032" s="29"/>
      <c r="D1032" s="30" t="s">
        <v>840</v>
      </c>
    </row>
    <row r="1033" spans="1:4" x14ac:dyDescent="0.25">
      <c r="A1033" s="27" t="s">
        <v>1341</v>
      </c>
      <c r="B1033" s="28" t="str">
        <f>VLOOKUP(A1033,'[2]Base creación proceso'!E:H,4,FALSE)</f>
        <v>DIRECCIÓN DE INFRAESTRUCTURA AEROPORTUARIA</v>
      </c>
      <c r="C1033" s="29"/>
      <c r="D1033" s="30" t="s">
        <v>1349</v>
      </c>
    </row>
    <row r="1034" spans="1:4" x14ac:dyDescent="0.25">
      <c r="A1034" s="27" t="s">
        <v>1341</v>
      </c>
      <c r="B1034" s="28" t="str">
        <f>VLOOKUP(A1034,'[2]Base creación proceso'!E:H,4,FALSE)</f>
        <v>DIRECCIÓN DE INFRAESTRUCTURA AEROPORTUARIA</v>
      </c>
      <c r="C1034" s="29"/>
      <c r="D1034" s="30" t="s">
        <v>1350</v>
      </c>
    </row>
    <row r="1035" spans="1:4" x14ac:dyDescent="0.25">
      <c r="A1035" s="27" t="s">
        <v>1341</v>
      </c>
      <c r="B1035" s="28" t="str">
        <f>VLOOKUP(A1035,'[2]Base creación proceso'!E:H,4,FALSE)</f>
        <v>DIRECCIÓN DE INFRAESTRUCTURA AEROPORTUARIA</v>
      </c>
      <c r="C1035" s="29"/>
      <c r="D1035" s="30" t="s">
        <v>1351</v>
      </c>
    </row>
    <row r="1036" spans="1:4" x14ac:dyDescent="0.25">
      <c r="A1036" s="27" t="s">
        <v>1341</v>
      </c>
      <c r="B1036" s="28" t="str">
        <f>VLOOKUP(A1036,'[2]Base creación proceso'!E:H,4,FALSE)</f>
        <v>DIRECCIÓN DE INFRAESTRUCTURA AEROPORTUARIA</v>
      </c>
      <c r="C1036" s="29"/>
      <c r="D1036" s="30" t="s">
        <v>1352</v>
      </c>
    </row>
    <row r="1037" spans="1:4" x14ac:dyDescent="0.25">
      <c r="A1037" s="27" t="s">
        <v>1341</v>
      </c>
      <c r="B1037" s="28" t="str">
        <f>VLOOKUP(A1037,'[2]Base creación proceso'!E:H,4,FALSE)</f>
        <v>DIRECCIÓN DE INFRAESTRUCTURA AEROPORTUARIA</v>
      </c>
      <c r="C1037" s="29"/>
      <c r="D1037" s="30" t="s">
        <v>1353</v>
      </c>
    </row>
    <row r="1038" spans="1:4" x14ac:dyDescent="0.25">
      <c r="A1038" s="27" t="s">
        <v>1341</v>
      </c>
      <c r="B1038" s="28" t="str">
        <f>VLOOKUP(A1038,'[2]Base creación proceso'!E:H,4,FALSE)</f>
        <v>DIRECCIÓN DE INFRAESTRUCTURA AEROPORTUARIA</v>
      </c>
      <c r="C1038" s="29"/>
      <c r="D1038" s="30" t="s">
        <v>1354</v>
      </c>
    </row>
    <row r="1039" spans="1:4" x14ac:dyDescent="0.25">
      <c r="A1039" s="27" t="s">
        <v>1341</v>
      </c>
      <c r="B1039" s="28" t="str">
        <f>VLOOKUP(A1039,'[2]Base creación proceso'!E:H,4,FALSE)</f>
        <v>DIRECCIÓN DE INFRAESTRUCTURA AEROPORTUARIA</v>
      </c>
      <c r="C1039" s="29"/>
      <c r="D1039" s="30" t="s">
        <v>860</v>
      </c>
    </row>
    <row r="1040" spans="1:4" x14ac:dyDescent="0.25">
      <c r="A1040" s="27" t="s">
        <v>1341</v>
      </c>
      <c r="B1040" s="28" t="str">
        <f>VLOOKUP(A1040,'[2]Base creación proceso'!E:H,4,FALSE)</f>
        <v>DIRECCIÓN DE INFRAESTRUCTURA AEROPORTUARIA</v>
      </c>
      <c r="C1040" s="29"/>
      <c r="D1040" s="30" t="s">
        <v>1355</v>
      </c>
    </row>
    <row r="1041" spans="1:4" x14ac:dyDescent="0.25">
      <c r="A1041" s="27" t="s">
        <v>1341</v>
      </c>
      <c r="B1041" s="28" t="str">
        <f>VLOOKUP(A1041,'[2]Base creación proceso'!E:H,4,FALSE)</f>
        <v>DIRECCIÓN DE INFRAESTRUCTURA AEROPORTUARIA</v>
      </c>
      <c r="C1041" s="29"/>
      <c r="D1041" s="30" t="s">
        <v>1356</v>
      </c>
    </row>
    <row r="1042" spans="1:4" x14ac:dyDescent="0.25">
      <c r="A1042" s="27" t="s">
        <v>1341</v>
      </c>
      <c r="B1042" s="28" t="str">
        <f>VLOOKUP(A1042,'[2]Base creación proceso'!E:H,4,FALSE)</f>
        <v>DIRECCIÓN DE INFRAESTRUCTURA AEROPORTUARIA</v>
      </c>
      <c r="C1042" s="29"/>
      <c r="D1042" s="30" t="s">
        <v>1357</v>
      </c>
    </row>
    <row r="1043" spans="1:4" x14ac:dyDescent="0.25">
      <c r="A1043" s="27" t="s">
        <v>1341</v>
      </c>
      <c r="B1043" s="28" t="str">
        <f>VLOOKUP(A1043,'[2]Base creación proceso'!E:H,4,FALSE)</f>
        <v>DIRECCIÓN DE INFRAESTRUCTURA AEROPORTUARIA</v>
      </c>
      <c r="C1043" s="29"/>
      <c r="D1043" s="30" t="s">
        <v>1358</v>
      </c>
    </row>
    <row r="1044" spans="1:4" x14ac:dyDescent="0.25">
      <c r="A1044" s="27" t="s">
        <v>1341</v>
      </c>
      <c r="B1044" s="28" t="str">
        <f>VLOOKUP(A1044,'[2]Base creación proceso'!E:H,4,FALSE)</f>
        <v>DIRECCIÓN DE INFRAESTRUCTURA AEROPORTUARIA</v>
      </c>
      <c r="C1044" s="29"/>
      <c r="D1044" s="30" t="s">
        <v>1359</v>
      </c>
    </row>
    <row r="1045" spans="1:4" x14ac:dyDescent="0.25">
      <c r="A1045" s="27" t="s">
        <v>1341</v>
      </c>
      <c r="B1045" s="28" t="str">
        <f>VLOOKUP(A1045,'[2]Base creación proceso'!E:H,4,FALSE)</f>
        <v>DIRECCIÓN DE INFRAESTRUCTURA AEROPORTUARIA</v>
      </c>
      <c r="C1045" s="29"/>
      <c r="D1045" s="30" t="s">
        <v>1360</v>
      </c>
    </row>
    <row r="1046" spans="1:4" x14ac:dyDescent="0.25">
      <c r="A1046" s="27" t="s">
        <v>1341</v>
      </c>
      <c r="B1046" s="28" t="str">
        <f>VLOOKUP(A1046,'[2]Base creación proceso'!E:H,4,FALSE)</f>
        <v>DIRECCIÓN DE INFRAESTRUCTURA AEROPORTUARIA</v>
      </c>
      <c r="C1046" s="29"/>
      <c r="D1046" s="30" t="s">
        <v>845</v>
      </c>
    </row>
    <row r="1047" spans="1:4" x14ac:dyDescent="0.25">
      <c r="A1047" s="27" t="s">
        <v>1341</v>
      </c>
      <c r="B1047" s="28" t="str">
        <f>VLOOKUP(A1047,'[2]Base creación proceso'!E:H,4,FALSE)</f>
        <v>DIRECCIÓN DE INFRAESTRUCTURA AEROPORTUARIA</v>
      </c>
      <c r="C1047" s="29"/>
      <c r="D1047" s="30" t="s">
        <v>1361</v>
      </c>
    </row>
    <row r="1048" spans="1:4" x14ac:dyDescent="0.25">
      <c r="A1048" s="27" t="s">
        <v>1341</v>
      </c>
      <c r="B1048" s="28" t="str">
        <f>VLOOKUP(A1048,'[2]Base creación proceso'!E:H,4,FALSE)</f>
        <v>DIRECCIÓN DE INFRAESTRUCTURA AEROPORTUARIA</v>
      </c>
      <c r="C1048" s="29"/>
      <c r="D1048" s="30" t="s">
        <v>1150</v>
      </c>
    </row>
    <row r="1049" spans="1:4" x14ac:dyDescent="0.25">
      <c r="A1049" s="27" t="s">
        <v>1362</v>
      </c>
      <c r="B1049" s="28" t="str">
        <f>VLOOKUP(A1049,'[2]Base creación proceso'!E:H,4,FALSE)</f>
        <v>DIRECCIÓN DE INFRAESTRUCTURA AEROPORTUARIA</v>
      </c>
      <c r="C1049" s="29"/>
      <c r="D1049" s="30" t="s">
        <v>1363</v>
      </c>
    </row>
    <row r="1050" spans="1:4" x14ac:dyDescent="0.25">
      <c r="A1050" s="27" t="s">
        <v>1362</v>
      </c>
      <c r="B1050" s="28" t="str">
        <f>VLOOKUP(A1050,'[2]Base creación proceso'!E:H,4,FALSE)</f>
        <v>DIRECCIÓN DE INFRAESTRUCTURA AEROPORTUARIA</v>
      </c>
      <c r="C1050" s="29"/>
      <c r="D1050" s="30" t="s">
        <v>1021</v>
      </c>
    </row>
    <row r="1051" spans="1:4" x14ac:dyDescent="0.25">
      <c r="A1051" s="27" t="s">
        <v>1362</v>
      </c>
      <c r="B1051" s="28" t="str">
        <f>VLOOKUP(A1051,'[2]Base creación proceso'!E:H,4,FALSE)</f>
        <v>DIRECCIÓN DE INFRAESTRUCTURA AEROPORTUARIA</v>
      </c>
      <c r="C1051" s="29"/>
      <c r="D1051" s="30" t="s">
        <v>1364</v>
      </c>
    </row>
    <row r="1052" spans="1:4" x14ac:dyDescent="0.25">
      <c r="A1052" s="27" t="s">
        <v>1362</v>
      </c>
      <c r="B1052" s="28" t="str">
        <f>VLOOKUP(A1052,'[2]Base creación proceso'!E:H,4,FALSE)</f>
        <v>DIRECCIÓN DE INFRAESTRUCTURA AEROPORTUARIA</v>
      </c>
      <c r="C1052" s="29"/>
      <c r="D1052" s="30" t="s">
        <v>1365</v>
      </c>
    </row>
    <row r="1053" spans="1:4" x14ac:dyDescent="0.25">
      <c r="A1053" s="27" t="s">
        <v>1362</v>
      </c>
      <c r="B1053" s="28" t="str">
        <f>VLOOKUP(A1053,'[2]Base creación proceso'!E:H,4,FALSE)</f>
        <v>DIRECCIÓN DE INFRAESTRUCTURA AEROPORTUARIA</v>
      </c>
      <c r="C1053" s="29"/>
      <c r="D1053" s="30" t="s">
        <v>1366</v>
      </c>
    </row>
    <row r="1054" spans="1:4" x14ac:dyDescent="0.25">
      <c r="A1054" s="27" t="s">
        <v>1362</v>
      </c>
      <c r="B1054" s="28" t="str">
        <f>VLOOKUP(A1054,'[2]Base creación proceso'!E:H,4,FALSE)</f>
        <v>DIRECCIÓN DE INFRAESTRUCTURA AEROPORTUARIA</v>
      </c>
      <c r="C1054" s="29"/>
      <c r="D1054" s="30" t="s">
        <v>1367</v>
      </c>
    </row>
    <row r="1055" spans="1:4" x14ac:dyDescent="0.25">
      <c r="A1055" s="27" t="s">
        <v>1362</v>
      </c>
      <c r="B1055" s="28" t="str">
        <f>VLOOKUP(A1055,'[2]Base creación proceso'!E:H,4,FALSE)</f>
        <v>DIRECCIÓN DE INFRAESTRUCTURA AEROPORTUARIA</v>
      </c>
      <c r="C1055" s="29"/>
      <c r="D1055" s="30" t="s">
        <v>1368</v>
      </c>
    </row>
    <row r="1056" spans="1:4" x14ac:dyDescent="0.25">
      <c r="A1056" s="27" t="s">
        <v>1362</v>
      </c>
      <c r="B1056" s="28" t="str">
        <f>VLOOKUP(A1056,'[2]Base creación proceso'!E:H,4,FALSE)</f>
        <v>DIRECCIÓN DE INFRAESTRUCTURA AEROPORTUARIA</v>
      </c>
      <c r="C1056" s="29"/>
      <c r="D1056" s="30" t="s">
        <v>1369</v>
      </c>
    </row>
    <row r="1057" spans="1:4" x14ac:dyDescent="0.25">
      <c r="A1057" s="27" t="s">
        <v>1362</v>
      </c>
      <c r="B1057" s="28" t="str">
        <f>VLOOKUP(A1057,'[2]Base creación proceso'!E:H,4,FALSE)</f>
        <v>DIRECCIÓN DE INFRAESTRUCTURA AEROPORTUARIA</v>
      </c>
      <c r="C1057" s="29"/>
      <c r="D1057" s="30" t="s">
        <v>1370</v>
      </c>
    </row>
    <row r="1058" spans="1:4" x14ac:dyDescent="0.25">
      <c r="A1058" s="27" t="s">
        <v>1362</v>
      </c>
      <c r="B1058" s="28" t="str">
        <f>VLOOKUP(A1058,'[2]Base creación proceso'!E:H,4,FALSE)</f>
        <v>DIRECCIÓN DE INFRAESTRUCTURA AEROPORTUARIA</v>
      </c>
      <c r="C1058" s="29"/>
      <c r="D1058" s="30" t="s">
        <v>1371</v>
      </c>
    </row>
    <row r="1059" spans="1:4" x14ac:dyDescent="0.25">
      <c r="A1059" s="27" t="s">
        <v>1362</v>
      </c>
      <c r="B1059" s="28" t="str">
        <f>VLOOKUP(A1059,'[2]Base creación proceso'!E:H,4,FALSE)</f>
        <v>DIRECCIÓN DE INFRAESTRUCTURA AEROPORTUARIA</v>
      </c>
      <c r="C1059" s="29"/>
      <c r="D1059" s="30" t="s">
        <v>1371</v>
      </c>
    </row>
    <row r="1060" spans="1:4" x14ac:dyDescent="0.25">
      <c r="A1060" s="27" t="s">
        <v>1362</v>
      </c>
      <c r="B1060" s="28" t="str">
        <f>VLOOKUP(A1060,'[2]Base creación proceso'!E:H,4,FALSE)</f>
        <v>DIRECCIÓN DE INFRAESTRUCTURA AEROPORTUARIA</v>
      </c>
      <c r="C1060" s="29"/>
      <c r="D1060" s="30" t="s">
        <v>387</v>
      </c>
    </row>
    <row r="1061" spans="1:4" x14ac:dyDescent="0.25">
      <c r="A1061" s="27" t="s">
        <v>1362</v>
      </c>
      <c r="B1061" s="28" t="str">
        <f>VLOOKUP(A1061,'[2]Base creación proceso'!E:H,4,FALSE)</f>
        <v>DIRECCIÓN DE INFRAESTRUCTURA AEROPORTUARIA</v>
      </c>
      <c r="C1061" s="29"/>
      <c r="D1061" s="30" t="s">
        <v>1372</v>
      </c>
    </row>
    <row r="1062" spans="1:4" x14ac:dyDescent="0.25">
      <c r="A1062" s="27" t="s">
        <v>1362</v>
      </c>
      <c r="B1062" s="28" t="str">
        <f>VLOOKUP(A1062,'[2]Base creación proceso'!E:H,4,FALSE)</f>
        <v>DIRECCIÓN DE INFRAESTRUCTURA AEROPORTUARIA</v>
      </c>
      <c r="C1062" s="29"/>
      <c r="D1062" s="30" t="s">
        <v>1373</v>
      </c>
    </row>
    <row r="1063" spans="1:4" x14ac:dyDescent="0.25">
      <c r="A1063" s="27" t="s">
        <v>1362</v>
      </c>
      <c r="B1063" s="28" t="str">
        <f>VLOOKUP(A1063,'[2]Base creación proceso'!E:H,4,FALSE)</f>
        <v>DIRECCIÓN DE INFRAESTRUCTURA AEROPORTUARIA</v>
      </c>
      <c r="C1063" s="29"/>
      <c r="D1063" s="30" t="s">
        <v>1374</v>
      </c>
    </row>
    <row r="1064" spans="1:4" x14ac:dyDescent="0.25">
      <c r="A1064" s="27" t="s">
        <v>1362</v>
      </c>
      <c r="B1064" s="28" t="str">
        <f>VLOOKUP(A1064,'[2]Base creación proceso'!E:H,4,FALSE)</f>
        <v>DIRECCIÓN DE INFRAESTRUCTURA AEROPORTUARIA</v>
      </c>
      <c r="C1064" s="29"/>
      <c r="D1064" s="30" t="s">
        <v>1375</v>
      </c>
    </row>
    <row r="1065" spans="1:4" x14ac:dyDescent="0.25">
      <c r="A1065" s="27" t="s">
        <v>1362</v>
      </c>
      <c r="B1065" s="28" t="str">
        <f>VLOOKUP(A1065,'[2]Base creación proceso'!E:H,4,FALSE)</f>
        <v>DIRECCIÓN DE INFRAESTRUCTURA AEROPORTUARIA</v>
      </c>
      <c r="C1065" s="29"/>
      <c r="D1065" s="30" t="s">
        <v>1376</v>
      </c>
    </row>
    <row r="1066" spans="1:4" x14ac:dyDescent="0.25">
      <c r="A1066" s="27" t="s">
        <v>1362</v>
      </c>
      <c r="B1066" s="28" t="str">
        <f>VLOOKUP(A1066,'[2]Base creación proceso'!E:H,4,FALSE)</f>
        <v>DIRECCIÓN DE INFRAESTRUCTURA AEROPORTUARIA</v>
      </c>
      <c r="C1066" s="29"/>
      <c r="D1066" s="30" t="s">
        <v>1377</v>
      </c>
    </row>
    <row r="1067" spans="1:4" x14ac:dyDescent="0.25">
      <c r="A1067" s="27" t="s">
        <v>1362</v>
      </c>
      <c r="B1067" s="28" t="str">
        <f>VLOOKUP(A1067,'[2]Base creación proceso'!E:H,4,FALSE)</f>
        <v>DIRECCIÓN DE INFRAESTRUCTURA AEROPORTUARIA</v>
      </c>
      <c r="C1067" s="29"/>
      <c r="D1067" s="30" t="s">
        <v>363</v>
      </c>
    </row>
    <row r="1068" spans="1:4" x14ac:dyDescent="0.25">
      <c r="A1068" s="27" t="s">
        <v>1362</v>
      </c>
      <c r="B1068" s="28" t="str">
        <f>VLOOKUP(A1068,'[2]Base creación proceso'!E:H,4,FALSE)</f>
        <v>DIRECCIÓN DE INFRAESTRUCTURA AEROPORTUARIA</v>
      </c>
      <c r="C1068" s="29"/>
      <c r="D1068" s="30" t="s">
        <v>1378</v>
      </c>
    </row>
    <row r="1069" spans="1:4" x14ac:dyDescent="0.25">
      <c r="A1069" s="27" t="s">
        <v>1362</v>
      </c>
      <c r="B1069" s="28" t="str">
        <f>VLOOKUP(A1069,'[2]Base creación proceso'!E:H,4,FALSE)</f>
        <v>DIRECCIÓN DE INFRAESTRUCTURA AEROPORTUARIA</v>
      </c>
      <c r="C1069" s="29"/>
      <c r="D1069" s="30" t="s">
        <v>1379</v>
      </c>
    </row>
    <row r="1070" spans="1:4" x14ac:dyDescent="0.25">
      <c r="A1070" s="27" t="s">
        <v>1362</v>
      </c>
      <c r="B1070" s="28" t="str">
        <f>VLOOKUP(A1070,'[2]Base creación proceso'!E:H,4,FALSE)</f>
        <v>DIRECCIÓN DE INFRAESTRUCTURA AEROPORTUARIA</v>
      </c>
      <c r="C1070" s="29"/>
      <c r="D1070" s="30" t="s">
        <v>1380</v>
      </c>
    </row>
    <row r="1071" spans="1:4" x14ac:dyDescent="0.25">
      <c r="A1071" s="27" t="s">
        <v>1362</v>
      </c>
      <c r="B1071" s="28" t="str">
        <f>VLOOKUP(A1071,'[2]Base creación proceso'!E:H,4,FALSE)</f>
        <v>DIRECCIÓN DE INFRAESTRUCTURA AEROPORTUARIA</v>
      </c>
      <c r="C1071" s="29"/>
      <c r="D1071" s="30" t="s">
        <v>1005</v>
      </c>
    </row>
    <row r="1072" spans="1:4" x14ac:dyDescent="0.25">
      <c r="A1072" s="27" t="s">
        <v>1362</v>
      </c>
      <c r="B1072" s="28" t="str">
        <f>VLOOKUP(A1072,'[2]Base creación proceso'!E:H,4,FALSE)</f>
        <v>DIRECCIÓN DE INFRAESTRUCTURA AEROPORTUARIA</v>
      </c>
      <c r="C1072" s="29"/>
      <c r="D1072" s="30" t="s">
        <v>1381</v>
      </c>
    </row>
    <row r="1073" spans="1:4" x14ac:dyDescent="0.25">
      <c r="A1073" s="27" t="s">
        <v>1362</v>
      </c>
      <c r="B1073" s="28" t="str">
        <f>VLOOKUP(A1073,'[2]Base creación proceso'!E:H,4,FALSE)</f>
        <v>DIRECCIÓN DE INFRAESTRUCTURA AEROPORTUARIA</v>
      </c>
      <c r="C1073" s="29"/>
      <c r="D1073" s="30" t="s">
        <v>360</v>
      </c>
    </row>
    <row r="1074" spans="1:4" x14ac:dyDescent="0.25">
      <c r="A1074" s="27" t="s">
        <v>1362</v>
      </c>
      <c r="B1074" s="28" t="str">
        <f>VLOOKUP(A1074,'[2]Base creación proceso'!E:H,4,FALSE)</f>
        <v>DIRECCIÓN DE INFRAESTRUCTURA AEROPORTUARIA</v>
      </c>
      <c r="C1074" s="29"/>
      <c r="D1074" s="30" t="s">
        <v>1382</v>
      </c>
    </row>
    <row r="1075" spans="1:4" x14ac:dyDescent="0.25">
      <c r="A1075" s="27" t="s">
        <v>1362</v>
      </c>
      <c r="B1075" s="28" t="str">
        <f>VLOOKUP(A1075,'[2]Base creación proceso'!E:H,4,FALSE)</f>
        <v>DIRECCIÓN DE INFRAESTRUCTURA AEROPORTUARIA</v>
      </c>
      <c r="C1075" s="29"/>
      <c r="D1075" s="30" t="s">
        <v>1383</v>
      </c>
    </row>
    <row r="1076" spans="1:4" x14ac:dyDescent="0.25">
      <c r="A1076" s="27" t="s">
        <v>1362</v>
      </c>
      <c r="B1076" s="28" t="str">
        <f>VLOOKUP(A1076,'[2]Base creación proceso'!E:H,4,FALSE)</f>
        <v>DIRECCIÓN DE INFRAESTRUCTURA AEROPORTUARIA</v>
      </c>
      <c r="C1076" s="29"/>
      <c r="D1076" s="30" t="s">
        <v>1384</v>
      </c>
    </row>
    <row r="1077" spans="1:4" x14ac:dyDescent="0.25">
      <c r="A1077" s="27" t="s">
        <v>1362</v>
      </c>
      <c r="B1077" s="28" t="str">
        <f>VLOOKUP(A1077,'[2]Base creación proceso'!E:H,4,FALSE)</f>
        <v>DIRECCIÓN DE INFRAESTRUCTURA AEROPORTUARIA</v>
      </c>
      <c r="C1077" s="29"/>
      <c r="D1077" s="30" t="s">
        <v>375</v>
      </c>
    </row>
    <row r="1078" spans="1:4" x14ac:dyDescent="0.25">
      <c r="A1078" s="27" t="s">
        <v>1362</v>
      </c>
      <c r="B1078" s="28" t="str">
        <f>VLOOKUP(A1078,'[2]Base creación proceso'!E:H,4,FALSE)</f>
        <v>DIRECCIÓN DE INFRAESTRUCTURA AEROPORTUARIA</v>
      </c>
      <c r="C1078" s="29"/>
      <c r="D1078" s="30" t="s">
        <v>995</v>
      </c>
    </row>
    <row r="1079" spans="1:4" x14ac:dyDescent="0.25">
      <c r="A1079" s="27" t="s">
        <v>1362</v>
      </c>
      <c r="B1079" s="28" t="str">
        <f>VLOOKUP(A1079,'[2]Base creación proceso'!E:H,4,FALSE)</f>
        <v>DIRECCIÓN DE INFRAESTRUCTURA AEROPORTUARIA</v>
      </c>
      <c r="C1079" s="29"/>
      <c r="D1079" s="30" t="s">
        <v>1090</v>
      </c>
    </row>
    <row r="1080" spans="1:4" x14ac:dyDescent="0.25">
      <c r="A1080" s="27" t="s">
        <v>1362</v>
      </c>
      <c r="B1080" s="28" t="str">
        <f>VLOOKUP(A1080,'[2]Base creación proceso'!E:H,4,FALSE)</f>
        <v>DIRECCIÓN DE INFRAESTRUCTURA AEROPORTUARIA</v>
      </c>
      <c r="C1080" s="29"/>
      <c r="D1080" s="30" t="s">
        <v>1004</v>
      </c>
    </row>
    <row r="1081" spans="1:4" x14ac:dyDescent="0.25">
      <c r="A1081" s="27" t="s">
        <v>1362</v>
      </c>
      <c r="B1081" s="28" t="str">
        <f>VLOOKUP(A1081,'[2]Base creación proceso'!E:H,4,FALSE)</f>
        <v>DIRECCIÓN DE INFRAESTRUCTURA AEROPORTUARIA</v>
      </c>
      <c r="C1081" s="29"/>
      <c r="D1081" s="30" t="s">
        <v>1008</v>
      </c>
    </row>
    <row r="1082" spans="1:4" x14ac:dyDescent="0.25">
      <c r="A1082" s="27" t="s">
        <v>1362</v>
      </c>
      <c r="B1082" s="28" t="str">
        <f>VLOOKUP(A1082,'[2]Base creación proceso'!E:H,4,FALSE)</f>
        <v>DIRECCIÓN DE INFRAESTRUCTURA AEROPORTUARIA</v>
      </c>
      <c r="C1082" s="29"/>
      <c r="D1082" s="30" t="s">
        <v>1385</v>
      </c>
    </row>
    <row r="1083" spans="1:4" x14ac:dyDescent="0.25">
      <c r="A1083" s="27" t="s">
        <v>1362</v>
      </c>
      <c r="B1083" s="28" t="str">
        <f>VLOOKUP(A1083,'[2]Base creación proceso'!E:H,4,FALSE)</f>
        <v>DIRECCIÓN DE INFRAESTRUCTURA AEROPORTUARIA</v>
      </c>
      <c r="C1083" s="29"/>
      <c r="D1083" s="30" t="s">
        <v>1386</v>
      </c>
    </row>
    <row r="1084" spans="1:4" x14ac:dyDescent="0.25">
      <c r="A1084" s="27" t="s">
        <v>1362</v>
      </c>
      <c r="B1084" s="28" t="str">
        <f>VLOOKUP(A1084,'[2]Base creación proceso'!E:H,4,FALSE)</f>
        <v>DIRECCIÓN DE INFRAESTRUCTURA AEROPORTUARIA</v>
      </c>
      <c r="C1084" s="29"/>
      <c r="D1084" s="30" t="s">
        <v>371</v>
      </c>
    </row>
    <row r="1085" spans="1:4" x14ac:dyDescent="0.25">
      <c r="A1085" s="27" t="s">
        <v>1362</v>
      </c>
      <c r="B1085" s="28" t="str">
        <f>VLOOKUP(A1085,'[2]Base creación proceso'!E:H,4,FALSE)</f>
        <v>DIRECCIÓN DE INFRAESTRUCTURA AEROPORTUARIA</v>
      </c>
      <c r="C1085" s="29"/>
      <c r="D1085" s="30" t="s">
        <v>1001</v>
      </c>
    </row>
    <row r="1086" spans="1:4" x14ac:dyDescent="0.25">
      <c r="A1086" s="27" t="s">
        <v>1362</v>
      </c>
      <c r="B1086" s="28" t="str">
        <f>VLOOKUP(A1086,'[2]Base creación proceso'!E:H,4,FALSE)</f>
        <v>DIRECCIÓN DE INFRAESTRUCTURA AEROPORTUARIA</v>
      </c>
      <c r="C1086" s="29"/>
      <c r="D1086" s="30" t="s">
        <v>1387</v>
      </c>
    </row>
    <row r="1087" spans="1:4" x14ac:dyDescent="0.25">
      <c r="A1087" s="27" t="s">
        <v>1362</v>
      </c>
      <c r="B1087" s="28" t="str">
        <f>VLOOKUP(A1087,'[2]Base creación proceso'!E:H,4,FALSE)</f>
        <v>DIRECCIÓN DE INFRAESTRUCTURA AEROPORTUARIA</v>
      </c>
      <c r="C1087" s="29"/>
      <c r="D1087" s="30" t="s">
        <v>1388</v>
      </c>
    </row>
    <row r="1088" spans="1:4" x14ac:dyDescent="0.25">
      <c r="A1088" s="27" t="s">
        <v>1362</v>
      </c>
      <c r="B1088" s="28" t="str">
        <f>VLOOKUP(A1088,'[2]Base creación proceso'!E:H,4,FALSE)</f>
        <v>DIRECCIÓN DE INFRAESTRUCTURA AEROPORTUARIA</v>
      </c>
      <c r="C1088" s="29"/>
      <c r="D1088" s="30" t="s">
        <v>1389</v>
      </c>
    </row>
    <row r="1089" spans="1:4" x14ac:dyDescent="0.25">
      <c r="A1089" s="27" t="s">
        <v>1362</v>
      </c>
      <c r="B1089" s="28" t="str">
        <f>VLOOKUP(A1089,'[2]Base creación proceso'!E:H,4,FALSE)</f>
        <v>DIRECCIÓN DE INFRAESTRUCTURA AEROPORTUARIA</v>
      </c>
      <c r="C1089" s="29"/>
      <c r="D1089" s="30" t="s">
        <v>1390</v>
      </c>
    </row>
    <row r="1090" spans="1:4" x14ac:dyDescent="0.25">
      <c r="A1090" s="27" t="s">
        <v>1362</v>
      </c>
      <c r="B1090" s="28" t="str">
        <f>VLOOKUP(A1090,'[2]Base creación proceso'!E:H,4,FALSE)</f>
        <v>DIRECCIÓN DE INFRAESTRUCTURA AEROPORTUARIA</v>
      </c>
      <c r="C1090" s="29"/>
      <c r="D1090" s="30" t="s">
        <v>1391</v>
      </c>
    </row>
    <row r="1091" spans="1:4" x14ac:dyDescent="0.25">
      <c r="A1091" s="27" t="s">
        <v>1362</v>
      </c>
      <c r="B1091" s="28" t="str">
        <f>VLOOKUP(A1091,'[2]Base creación proceso'!E:H,4,FALSE)</f>
        <v>DIRECCIÓN DE INFRAESTRUCTURA AEROPORTUARIA</v>
      </c>
      <c r="C1091" s="29"/>
      <c r="D1091" s="30" t="s">
        <v>1069</v>
      </c>
    </row>
    <row r="1092" spans="1:4" x14ac:dyDescent="0.25">
      <c r="A1092" s="27" t="s">
        <v>1362</v>
      </c>
      <c r="B1092" s="28" t="str">
        <f>VLOOKUP(A1092,'[2]Base creación proceso'!E:H,4,FALSE)</f>
        <v>DIRECCIÓN DE INFRAESTRUCTURA AEROPORTUARIA</v>
      </c>
      <c r="C1092" s="29"/>
      <c r="D1092" s="30" t="s">
        <v>1392</v>
      </c>
    </row>
    <row r="1093" spans="1:4" x14ac:dyDescent="0.25">
      <c r="A1093" s="27" t="s">
        <v>1362</v>
      </c>
      <c r="B1093" s="28" t="str">
        <f>VLOOKUP(A1093,'[2]Base creación proceso'!E:H,4,FALSE)</f>
        <v>DIRECCIÓN DE INFRAESTRUCTURA AEROPORTUARIA</v>
      </c>
      <c r="C1093" s="29"/>
      <c r="D1093" s="30" t="s">
        <v>991</v>
      </c>
    </row>
    <row r="1094" spans="1:4" x14ac:dyDescent="0.25">
      <c r="A1094" s="27" t="s">
        <v>1362</v>
      </c>
      <c r="B1094" s="28" t="str">
        <f>VLOOKUP(A1094,'[2]Base creación proceso'!E:H,4,FALSE)</f>
        <v>DIRECCIÓN DE INFRAESTRUCTURA AEROPORTUARIA</v>
      </c>
      <c r="C1094" s="29"/>
      <c r="D1094" s="30" t="s">
        <v>1393</v>
      </c>
    </row>
    <row r="1095" spans="1:4" x14ac:dyDescent="0.25">
      <c r="A1095" s="27" t="s">
        <v>1362</v>
      </c>
      <c r="B1095" s="28" t="str">
        <f>VLOOKUP(A1095,'[2]Base creación proceso'!E:H,4,FALSE)</f>
        <v>DIRECCIÓN DE INFRAESTRUCTURA AEROPORTUARIA</v>
      </c>
      <c r="C1095" s="29"/>
      <c r="D1095" s="30" t="s">
        <v>1394</v>
      </c>
    </row>
    <row r="1096" spans="1:4" x14ac:dyDescent="0.25">
      <c r="A1096" s="27" t="s">
        <v>1362</v>
      </c>
      <c r="B1096" s="28" t="str">
        <f>VLOOKUP(A1096,'[2]Base creación proceso'!E:H,4,FALSE)</f>
        <v>DIRECCIÓN DE INFRAESTRUCTURA AEROPORTUARIA</v>
      </c>
      <c r="C1096" s="29"/>
      <c r="D1096" s="30" t="s">
        <v>1395</v>
      </c>
    </row>
    <row r="1097" spans="1:4" x14ac:dyDescent="0.25">
      <c r="A1097" s="27" t="s">
        <v>1362</v>
      </c>
      <c r="B1097" s="28" t="str">
        <f>VLOOKUP(A1097,'[2]Base creación proceso'!E:H,4,FALSE)</f>
        <v>DIRECCIÓN DE INFRAESTRUCTURA AEROPORTUARIA</v>
      </c>
      <c r="C1097" s="29"/>
      <c r="D1097" s="30" t="s">
        <v>1396</v>
      </c>
    </row>
    <row r="1098" spans="1:4" x14ac:dyDescent="0.25">
      <c r="A1098" s="27" t="s">
        <v>1362</v>
      </c>
      <c r="B1098" s="28" t="str">
        <f>VLOOKUP(A1098,'[2]Base creación proceso'!E:H,4,FALSE)</f>
        <v>DIRECCIÓN DE INFRAESTRUCTURA AEROPORTUARIA</v>
      </c>
      <c r="C1098" s="29"/>
      <c r="D1098" s="30" t="s">
        <v>1397</v>
      </c>
    </row>
    <row r="1099" spans="1:4" x14ac:dyDescent="0.25">
      <c r="A1099" s="27" t="s">
        <v>1362</v>
      </c>
      <c r="B1099" s="28" t="str">
        <f>VLOOKUP(A1099,'[2]Base creación proceso'!E:H,4,FALSE)</f>
        <v>DIRECCIÓN DE INFRAESTRUCTURA AEROPORTUARIA</v>
      </c>
      <c r="C1099" s="29"/>
      <c r="D1099" s="30" t="s">
        <v>1398</v>
      </c>
    </row>
    <row r="1100" spans="1:4" x14ac:dyDescent="0.25">
      <c r="A1100" s="27" t="s">
        <v>1362</v>
      </c>
      <c r="B1100" s="28" t="str">
        <f>VLOOKUP(A1100,'[2]Base creación proceso'!E:H,4,FALSE)</f>
        <v>DIRECCIÓN DE INFRAESTRUCTURA AEROPORTUARIA</v>
      </c>
      <c r="C1100" s="29"/>
      <c r="D1100" s="30" t="s">
        <v>1399</v>
      </c>
    </row>
    <row r="1101" spans="1:4" x14ac:dyDescent="0.25">
      <c r="A1101" s="27" t="s">
        <v>1362</v>
      </c>
      <c r="B1101" s="28" t="str">
        <f>VLOOKUP(A1101,'[2]Base creación proceso'!E:H,4,FALSE)</f>
        <v>DIRECCIÓN DE INFRAESTRUCTURA AEROPORTUARIA</v>
      </c>
      <c r="C1101" s="29"/>
      <c r="D1101" s="30" t="s">
        <v>963</v>
      </c>
    </row>
    <row r="1102" spans="1:4" x14ac:dyDescent="0.25">
      <c r="A1102" s="27" t="s">
        <v>1362</v>
      </c>
      <c r="B1102" s="28" t="str">
        <f>VLOOKUP(A1102,'[2]Base creación proceso'!E:H,4,FALSE)</f>
        <v>DIRECCIÓN DE INFRAESTRUCTURA AEROPORTUARIA</v>
      </c>
      <c r="C1102" s="29"/>
      <c r="D1102" s="30" t="s">
        <v>1027</v>
      </c>
    </row>
    <row r="1103" spans="1:4" x14ac:dyDescent="0.25">
      <c r="A1103" s="27" t="s">
        <v>1362</v>
      </c>
      <c r="B1103" s="28" t="str">
        <f>VLOOKUP(A1103,'[2]Base creación proceso'!E:H,4,FALSE)</f>
        <v>DIRECCIÓN DE INFRAESTRUCTURA AEROPORTUARIA</v>
      </c>
      <c r="C1103" s="29"/>
      <c r="D1103" s="30" t="s">
        <v>474</v>
      </c>
    </row>
    <row r="1104" spans="1:4" x14ac:dyDescent="0.25">
      <c r="A1104" s="27" t="s">
        <v>1362</v>
      </c>
      <c r="B1104" s="28" t="str">
        <f>VLOOKUP(A1104,'[2]Base creación proceso'!E:H,4,FALSE)</f>
        <v>DIRECCIÓN DE INFRAESTRUCTURA AEROPORTUARIA</v>
      </c>
      <c r="C1104" s="29"/>
      <c r="D1104" s="30" t="s">
        <v>1400</v>
      </c>
    </row>
    <row r="1105" spans="1:4" x14ac:dyDescent="0.25">
      <c r="A1105" s="27" t="s">
        <v>1362</v>
      </c>
      <c r="B1105" s="28" t="str">
        <f>VLOOKUP(A1105,'[2]Base creación proceso'!E:H,4,FALSE)</f>
        <v>DIRECCIÓN DE INFRAESTRUCTURA AEROPORTUARIA</v>
      </c>
      <c r="C1105" s="29"/>
      <c r="D1105" s="30" t="s">
        <v>1002</v>
      </c>
    </row>
    <row r="1106" spans="1:4" x14ac:dyDescent="0.25">
      <c r="A1106" s="27" t="s">
        <v>1362</v>
      </c>
      <c r="B1106" s="28" t="str">
        <f>VLOOKUP(A1106,'[2]Base creación proceso'!E:H,4,FALSE)</f>
        <v>DIRECCIÓN DE INFRAESTRUCTURA AEROPORTUARIA</v>
      </c>
      <c r="C1106" s="29"/>
      <c r="D1106" s="30" t="s">
        <v>1401</v>
      </c>
    </row>
    <row r="1107" spans="1:4" x14ac:dyDescent="0.25">
      <c r="A1107" s="27" t="s">
        <v>1362</v>
      </c>
      <c r="B1107" s="28" t="str">
        <f>VLOOKUP(A1107,'[2]Base creación proceso'!E:H,4,FALSE)</f>
        <v>DIRECCIÓN DE INFRAESTRUCTURA AEROPORTUARIA</v>
      </c>
      <c r="C1107" s="29"/>
      <c r="D1107" s="30" t="s">
        <v>1402</v>
      </c>
    </row>
    <row r="1108" spans="1:4" x14ac:dyDescent="0.25">
      <c r="A1108" s="27" t="s">
        <v>1362</v>
      </c>
      <c r="B1108" s="28" t="str">
        <f>VLOOKUP(A1108,'[2]Base creación proceso'!E:H,4,FALSE)</f>
        <v>DIRECCIÓN DE INFRAESTRUCTURA AEROPORTUARIA</v>
      </c>
      <c r="C1108" s="29"/>
      <c r="D1108" s="30" t="s">
        <v>1403</v>
      </c>
    </row>
    <row r="1109" spans="1:4" x14ac:dyDescent="0.25">
      <c r="A1109" s="27" t="s">
        <v>1362</v>
      </c>
      <c r="B1109" s="28" t="str">
        <f>VLOOKUP(A1109,'[2]Base creación proceso'!E:H,4,FALSE)</f>
        <v>DIRECCIÓN DE INFRAESTRUCTURA AEROPORTUARIA</v>
      </c>
      <c r="C1109" s="29"/>
      <c r="D1109" s="30" t="s">
        <v>1404</v>
      </c>
    </row>
    <row r="1110" spans="1:4" x14ac:dyDescent="0.25">
      <c r="A1110" s="27" t="s">
        <v>1362</v>
      </c>
      <c r="B1110" s="28" t="str">
        <f>VLOOKUP(A1110,'[2]Base creación proceso'!E:H,4,FALSE)</f>
        <v>DIRECCIÓN DE INFRAESTRUCTURA AEROPORTUARIA</v>
      </c>
      <c r="C1110" s="29"/>
      <c r="D1110" s="30" t="s">
        <v>1405</v>
      </c>
    </row>
    <row r="1111" spans="1:4" x14ac:dyDescent="0.25">
      <c r="A1111" s="27" t="s">
        <v>1424</v>
      </c>
      <c r="B1111" s="28" t="str">
        <f>VLOOKUP(A1111,'[3]Base creación proceso'!E:H,4,FALSE)</f>
        <v>DIRECCIÓN SERVICIOS AEROPORTUARIOS</v>
      </c>
      <c r="C1111" s="29"/>
      <c r="D1111" s="30" t="s">
        <v>1425</v>
      </c>
    </row>
    <row r="1112" spans="1:4" x14ac:dyDescent="0.25">
      <c r="A1112" s="27" t="s">
        <v>1424</v>
      </c>
      <c r="B1112" s="28" t="str">
        <f>VLOOKUP(A1112,'[3]Base creación proceso'!E:H,4,FALSE)</f>
        <v>DIRECCIÓN SERVICIOS AEROPORTUARIOS</v>
      </c>
      <c r="C1112" s="29"/>
      <c r="D1112" s="30" t="s">
        <v>1426</v>
      </c>
    </row>
    <row r="1113" spans="1:4" x14ac:dyDescent="0.25">
      <c r="A1113" s="27" t="s">
        <v>1424</v>
      </c>
      <c r="B1113" s="28" t="str">
        <f>VLOOKUP(A1113,'[3]Base creación proceso'!E:H,4,FALSE)</f>
        <v>DIRECCIÓN SERVICIOS AEROPORTUARIOS</v>
      </c>
      <c r="C1113" s="29"/>
      <c r="D1113" s="30" t="s">
        <v>1427</v>
      </c>
    </row>
    <row r="1114" spans="1:4" x14ac:dyDescent="0.25">
      <c r="A1114" s="27" t="s">
        <v>751</v>
      </c>
      <c r="B1114" s="28" t="str">
        <f>VLOOKUP(A1114,'[4]Base creación proceso'!E:H,4,FALSE)</f>
        <v>SECRETARIA SEGURIDAD OPERACIONAL AÉREA</v>
      </c>
      <c r="C1114" s="29" t="s">
        <v>752</v>
      </c>
      <c r="D1114" s="30" t="s">
        <v>1624</v>
      </c>
    </row>
    <row r="1115" spans="1:4" x14ac:dyDescent="0.25">
      <c r="A1115" s="27" t="s">
        <v>1602</v>
      </c>
      <c r="B1115" s="28" t="str">
        <f>VLOOKUP(A1115,'[4]Base creación proceso'!E:H,4,FALSE)</f>
        <v>SECRETARIA SEGURIDAD OPERACIONAL AÉREA</v>
      </c>
      <c r="C1115" s="29" t="s">
        <v>1828</v>
      </c>
      <c r="D1115" s="30" t="s">
        <v>1625</v>
      </c>
    </row>
    <row r="1116" spans="1:4" x14ac:dyDescent="0.25">
      <c r="A1116" s="27" t="s">
        <v>1603</v>
      </c>
      <c r="B1116" s="28" t="str">
        <f>VLOOKUP(A1116,'[4]Base creación proceso'!E:H,4,FALSE)</f>
        <v>OFICINA CENTRO ESTUDIOS CIENCIAS AERONÁUTICAS</v>
      </c>
      <c r="C1116" s="29" t="s">
        <v>1829</v>
      </c>
      <c r="D1116" s="30" t="s">
        <v>1626</v>
      </c>
    </row>
    <row r="1117" spans="1:4" ht="25.5" x14ac:dyDescent="0.25">
      <c r="A1117" s="27" t="s">
        <v>1604</v>
      </c>
      <c r="B1117" s="28" t="str">
        <f>VLOOKUP(A1117,'[4]Base creación proceso'!E:H,4,FALSE)</f>
        <v>DIRECCIÓN TELECOMUNICACIONES Y AYUDAS NAVEGACION AEREA</v>
      </c>
      <c r="C1117" s="29" t="s">
        <v>1830</v>
      </c>
      <c r="D1117" s="30" t="s">
        <v>1627</v>
      </c>
    </row>
    <row r="1118" spans="1:4" x14ac:dyDescent="0.25">
      <c r="A1118" s="27" t="s">
        <v>1605</v>
      </c>
      <c r="B1118" s="28" t="str">
        <f>VLOOKUP(A1118,'[4]Base creación proceso'!E:H,4,FALSE)</f>
        <v>DIRECCIÓN DE INFRAESTRUCTURA AEROPORTUARIA</v>
      </c>
      <c r="C1118" s="29"/>
      <c r="D1118" s="30" t="s">
        <v>922</v>
      </c>
    </row>
    <row r="1119" spans="1:4" x14ac:dyDescent="0.25">
      <c r="A1119" s="27" t="s">
        <v>1605</v>
      </c>
      <c r="B1119" s="28" t="str">
        <f>VLOOKUP(A1119,'[4]Base creación proceso'!E:H,4,FALSE)</f>
        <v>DIRECCIÓN DE INFRAESTRUCTURA AEROPORTUARIA</v>
      </c>
      <c r="C1119" s="29"/>
      <c r="D1119" s="30" t="s">
        <v>1628</v>
      </c>
    </row>
    <row r="1120" spans="1:4" x14ac:dyDescent="0.25">
      <c r="A1120" s="27" t="s">
        <v>1605</v>
      </c>
      <c r="B1120" s="28" t="str">
        <f>VLOOKUP(A1120,'[4]Base creación proceso'!E:H,4,FALSE)</f>
        <v>DIRECCIÓN DE INFRAESTRUCTURA AEROPORTUARIA</v>
      </c>
      <c r="C1120" s="29"/>
      <c r="D1120" s="30" t="s">
        <v>1629</v>
      </c>
    </row>
    <row r="1121" spans="1:4" x14ac:dyDescent="0.25">
      <c r="A1121" s="27" t="s">
        <v>1605</v>
      </c>
      <c r="B1121" s="28" t="str">
        <f>VLOOKUP(A1121,'[4]Base creación proceso'!E:H,4,FALSE)</f>
        <v>DIRECCIÓN DE INFRAESTRUCTURA AEROPORTUARIA</v>
      </c>
      <c r="C1121" s="29"/>
      <c r="D1121" s="30" t="s">
        <v>836</v>
      </c>
    </row>
    <row r="1122" spans="1:4" x14ac:dyDescent="0.25">
      <c r="A1122" s="27" t="s">
        <v>1605</v>
      </c>
      <c r="B1122" s="28" t="str">
        <f>VLOOKUP(A1122,'[4]Base creación proceso'!E:H,4,FALSE)</f>
        <v>DIRECCIÓN DE INFRAESTRUCTURA AEROPORTUARIA</v>
      </c>
      <c r="C1122" s="29"/>
      <c r="D1122" s="30" t="s">
        <v>1343</v>
      </c>
    </row>
    <row r="1123" spans="1:4" x14ac:dyDescent="0.25">
      <c r="A1123" s="27" t="s">
        <v>1605</v>
      </c>
      <c r="B1123" s="28" t="str">
        <f>VLOOKUP(A1123,'[4]Base creación proceso'!E:H,4,FALSE)</f>
        <v>DIRECCIÓN DE INFRAESTRUCTURA AEROPORTUARIA</v>
      </c>
      <c r="C1123" s="29"/>
      <c r="D1123" s="30" t="s">
        <v>840</v>
      </c>
    </row>
    <row r="1124" spans="1:4" x14ac:dyDescent="0.25">
      <c r="A1124" s="27" t="s">
        <v>1605</v>
      </c>
      <c r="B1124" s="28" t="str">
        <f>VLOOKUP(A1124,'[4]Base creación proceso'!E:H,4,FALSE)</f>
        <v>DIRECCIÓN DE INFRAESTRUCTURA AEROPORTUARIA</v>
      </c>
      <c r="C1124" s="29"/>
      <c r="D1124" s="30" t="s">
        <v>1630</v>
      </c>
    </row>
    <row r="1125" spans="1:4" x14ac:dyDescent="0.25">
      <c r="A1125" s="27" t="s">
        <v>1605</v>
      </c>
      <c r="B1125" s="28" t="str">
        <f>VLOOKUP(A1125,'[4]Base creación proceso'!E:H,4,FALSE)</f>
        <v>DIRECCIÓN DE INFRAESTRUCTURA AEROPORTUARIA</v>
      </c>
      <c r="C1125" s="29"/>
      <c r="D1125" s="30" t="s">
        <v>853</v>
      </c>
    </row>
    <row r="1126" spans="1:4" x14ac:dyDescent="0.25">
      <c r="A1126" s="27" t="s">
        <v>1605</v>
      </c>
      <c r="B1126" s="28" t="str">
        <f>VLOOKUP(A1126,'[4]Base creación proceso'!E:H,4,FALSE)</f>
        <v>DIRECCIÓN DE INFRAESTRUCTURA AEROPORTUARIA</v>
      </c>
      <c r="C1126" s="29"/>
      <c r="D1126" s="30" t="s">
        <v>1631</v>
      </c>
    </row>
    <row r="1127" spans="1:4" x14ac:dyDescent="0.25">
      <c r="A1127" s="27" t="s">
        <v>1605</v>
      </c>
      <c r="B1127" s="28" t="str">
        <f>VLOOKUP(A1127,'[4]Base creación proceso'!E:H,4,FALSE)</f>
        <v>DIRECCIÓN DE INFRAESTRUCTURA AEROPORTUARIA</v>
      </c>
      <c r="C1127" s="29"/>
      <c r="D1127" s="30" t="s">
        <v>845</v>
      </c>
    </row>
    <row r="1128" spans="1:4" x14ac:dyDescent="0.25">
      <c r="A1128" s="27" t="s">
        <v>1605</v>
      </c>
      <c r="B1128" s="28" t="str">
        <f>VLOOKUP(A1128,'[4]Base creación proceso'!E:H,4,FALSE)</f>
        <v>DIRECCIÓN DE INFRAESTRUCTURA AEROPORTUARIA</v>
      </c>
      <c r="C1128" s="29"/>
      <c r="D1128" s="30" t="s">
        <v>462</v>
      </c>
    </row>
    <row r="1129" spans="1:4" x14ac:dyDescent="0.25">
      <c r="A1129" s="27" t="s">
        <v>1605</v>
      </c>
      <c r="B1129" s="28" t="str">
        <f>VLOOKUP(A1129,'[4]Base creación proceso'!E:H,4,FALSE)</f>
        <v>DIRECCIÓN DE INFRAESTRUCTURA AEROPORTUARIA</v>
      </c>
      <c r="C1129" s="29"/>
      <c r="D1129" s="30" t="s">
        <v>1632</v>
      </c>
    </row>
    <row r="1130" spans="1:4" x14ac:dyDescent="0.25">
      <c r="A1130" s="27" t="s">
        <v>1605</v>
      </c>
      <c r="B1130" s="28" t="str">
        <f>VLOOKUP(A1130,'[4]Base creación proceso'!E:H,4,FALSE)</f>
        <v>DIRECCIÓN DE INFRAESTRUCTURA AEROPORTUARIA</v>
      </c>
      <c r="C1130" s="29"/>
      <c r="D1130" s="30" t="s">
        <v>1633</v>
      </c>
    </row>
    <row r="1131" spans="1:4" x14ac:dyDescent="0.25">
      <c r="A1131" s="27" t="s">
        <v>1605</v>
      </c>
      <c r="B1131" s="28" t="str">
        <f>VLOOKUP(A1131,'[4]Base creación proceso'!E:H,4,FALSE)</f>
        <v>DIRECCIÓN DE INFRAESTRUCTURA AEROPORTUARIA</v>
      </c>
      <c r="C1131" s="29"/>
      <c r="D1131" s="30" t="s">
        <v>1634</v>
      </c>
    </row>
    <row r="1132" spans="1:4" x14ac:dyDescent="0.25">
      <c r="A1132" s="27" t="s">
        <v>1605</v>
      </c>
      <c r="B1132" s="28" t="str">
        <f>VLOOKUP(A1132,'[4]Base creación proceso'!E:H,4,FALSE)</f>
        <v>DIRECCIÓN DE INFRAESTRUCTURA AEROPORTUARIA</v>
      </c>
      <c r="C1132" s="29"/>
      <c r="D1132" s="30" t="s">
        <v>1635</v>
      </c>
    </row>
    <row r="1133" spans="1:4" x14ac:dyDescent="0.25">
      <c r="A1133" s="27" t="s">
        <v>1605</v>
      </c>
      <c r="B1133" s="28" t="str">
        <f>VLOOKUP(A1133,'[4]Base creación proceso'!E:H,4,FALSE)</f>
        <v>DIRECCIÓN DE INFRAESTRUCTURA AEROPORTUARIA</v>
      </c>
      <c r="C1133" s="29"/>
      <c r="D1133" s="30" t="s">
        <v>1636</v>
      </c>
    </row>
    <row r="1134" spans="1:4" x14ac:dyDescent="0.25">
      <c r="A1134" s="27" t="s">
        <v>1605</v>
      </c>
      <c r="B1134" s="28" t="str">
        <f>VLOOKUP(A1134,'[4]Base creación proceso'!E:H,4,FALSE)</f>
        <v>DIRECCIÓN DE INFRAESTRUCTURA AEROPORTUARIA</v>
      </c>
      <c r="C1134" s="29"/>
      <c r="D1134" s="30" t="s">
        <v>1637</v>
      </c>
    </row>
    <row r="1135" spans="1:4" x14ac:dyDescent="0.25">
      <c r="A1135" s="27" t="s">
        <v>1605</v>
      </c>
      <c r="B1135" s="28" t="str">
        <f>VLOOKUP(A1135,'[4]Base creación proceso'!E:H,4,FALSE)</f>
        <v>DIRECCIÓN DE INFRAESTRUCTURA AEROPORTUARIA</v>
      </c>
      <c r="C1135" s="29"/>
      <c r="D1135" s="30" t="s">
        <v>1638</v>
      </c>
    </row>
    <row r="1136" spans="1:4" x14ac:dyDescent="0.25">
      <c r="A1136" s="27" t="s">
        <v>1605</v>
      </c>
      <c r="B1136" s="28" t="str">
        <f>VLOOKUP(A1136,'[4]Base creación proceso'!E:H,4,FALSE)</f>
        <v>DIRECCIÓN DE INFRAESTRUCTURA AEROPORTUARIA</v>
      </c>
      <c r="C1136" s="29"/>
      <c r="D1136" s="30" t="s">
        <v>475</v>
      </c>
    </row>
    <row r="1137" spans="1:4" x14ac:dyDescent="0.25">
      <c r="A1137" s="27" t="s">
        <v>1605</v>
      </c>
      <c r="B1137" s="28" t="str">
        <f>VLOOKUP(A1137,'[4]Base creación proceso'!E:H,4,FALSE)</f>
        <v>DIRECCIÓN DE INFRAESTRUCTURA AEROPORTUARIA</v>
      </c>
      <c r="C1137" s="29"/>
      <c r="D1137" s="30" t="s">
        <v>454</v>
      </c>
    </row>
    <row r="1138" spans="1:4" x14ac:dyDescent="0.25">
      <c r="A1138" s="27" t="s">
        <v>1605</v>
      </c>
      <c r="B1138" s="28" t="str">
        <f>VLOOKUP(A1138,'[4]Base creación proceso'!E:H,4,FALSE)</f>
        <v>DIRECCIÓN DE INFRAESTRUCTURA AEROPORTUARIA</v>
      </c>
      <c r="C1138" s="29"/>
      <c r="D1138" s="30" t="s">
        <v>1639</v>
      </c>
    </row>
    <row r="1139" spans="1:4" x14ac:dyDescent="0.25">
      <c r="A1139" s="27" t="s">
        <v>1605</v>
      </c>
      <c r="B1139" s="28" t="str">
        <f>VLOOKUP(A1139,'[4]Base creación proceso'!E:H,4,FALSE)</f>
        <v>DIRECCIÓN DE INFRAESTRUCTURA AEROPORTUARIA</v>
      </c>
      <c r="C1139" s="29"/>
      <c r="D1139" s="30" t="s">
        <v>1640</v>
      </c>
    </row>
    <row r="1140" spans="1:4" x14ac:dyDescent="0.25">
      <c r="A1140" s="27" t="s">
        <v>1605</v>
      </c>
      <c r="B1140" s="28" t="str">
        <f>VLOOKUP(A1140,'[4]Base creación proceso'!E:H,4,FALSE)</f>
        <v>DIRECCIÓN DE INFRAESTRUCTURA AEROPORTUARIA</v>
      </c>
      <c r="C1140" s="29"/>
      <c r="D1140" s="30" t="s">
        <v>1641</v>
      </c>
    </row>
    <row r="1141" spans="1:4" x14ac:dyDescent="0.25">
      <c r="A1141" s="27" t="s">
        <v>1605</v>
      </c>
      <c r="B1141" s="28" t="str">
        <f>VLOOKUP(A1141,'[4]Base creación proceso'!E:H,4,FALSE)</f>
        <v>DIRECCIÓN DE INFRAESTRUCTURA AEROPORTUARIA</v>
      </c>
      <c r="C1141" s="29"/>
      <c r="D1141" s="30" t="s">
        <v>1642</v>
      </c>
    </row>
    <row r="1142" spans="1:4" x14ac:dyDescent="0.25">
      <c r="A1142" s="27" t="s">
        <v>1605</v>
      </c>
      <c r="B1142" s="28" t="str">
        <f>VLOOKUP(A1142,'[4]Base creación proceso'!E:H,4,FALSE)</f>
        <v>DIRECCIÓN DE INFRAESTRUCTURA AEROPORTUARIA</v>
      </c>
      <c r="C1142" s="29"/>
      <c r="D1142" s="30" t="s">
        <v>1643</v>
      </c>
    </row>
    <row r="1143" spans="1:4" x14ac:dyDescent="0.25">
      <c r="A1143" s="27" t="s">
        <v>1605</v>
      </c>
      <c r="B1143" s="28" t="str">
        <f>VLOOKUP(A1143,'[4]Base creación proceso'!E:H,4,FALSE)</f>
        <v>DIRECCIÓN DE INFRAESTRUCTURA AEROPORTUARIA</v>
      </c>
      <c r="C1143" s="29"/>
      <c r="D1143" s="30" t="s">
        <v>1644</v>
      </c>
    </row>
    <row r="1144" spans="1:4" x14ac:dyDescent="0.25">
      <c r="A1144" s="27" t="s">
        <v>1605</v>
      </c>
      <c r="B1144" s="28" t="str">
        <f>VLOOKUP(A1144,'[4]Base creación proceso'!E:H,4,FALSE)</f>
        <v>DIRECCIÓN DE INFRAESTRUCTURA AEROPORTUARIA</v>
      </c>
      <c r="C1144" s="29"/>
      <c r="D1144" s="30" t="s">
        <v>1645</v>
      </c>
    </row>
    <row r="1145" spans="1:4" x14ac:dyDescent="0.25">
      <c r="A1145" s="27" t="s">
        <v>1605</v>
      </c>
      <c r="B1145" s="28" t="str">
        <f>VLOOKUP(A1145,'[4]Base creación proceso'!E:H,4,FALSE)</f>
        <v>DIRECCIÓN DE INFRAESTRUCTURA AEROPORTUARIA</v>
      </c>
      <c r="C1145" s="29"/>
      <c r="D1145" s="30" t="s">
        <v>1646</v>
      </c>
    </row>
    <row r="1146" spans="1:4" x14ac:dyDescent="0.25">
      <c r="A1146" s="27" t="s">
        <v>1605</v>
      </c>
      <c r="B1146" s="28" t="str">
        <f>VLOOKUP(A1146,'[4]Base creación proceso'!E:H,4,FALSE)</f>
        <v>DIRECCIÓN DE INFRAESTRUCTURA AEROPORTUARIA</v>
      </c>
      <c r="C1146" s="29"/>
      <c r="D1146" s="30" t="s">
        <v>1647</v>
      </c>
    </row>
    <row r="1147" spans="1:4" x14ac:dyDescent="0.25">
      <c r="A1147" s="27" t="s">
        <v>1605</v>
      </c>
      <c r="B1147" s="28" t="str">
        <f>VLOOKUP(A1147,'[4]Base creación proceso'!E:H,4,FALSE)</f>
        <v>DIRECCIÓN DE INFRAESTRUCTURA AEROPORTUARIA</v>
      </c>
      <c r="C1147" s="29"/>
      <c r="D1147" s="30" t="s">
        <v>1648</v>
      </c>
    </row>
    <row r="1148" spans="1:4" x14ac:dyDescent="0.25">
      <c r="A1148" s="27" t="s">
        <v>1605</v>
      </c>
      <c r="B1148" s="28" t="str">
        <f>VLOOKUP(A1148,'[4]Base creación proceso'!E:H,4,FALSE)</f>
        <v>DIRECCIÓN DE INFRAESTRUCTURA AEROPORTUARIA</v>
      </c>
      <c r="C1148" s="29"/>
      <c r="D1148" s="30" t="s">
        <v>1649</v>
      </c>
    </row>
    <row r="1149" spans="1:4" x14ac:dyDescent="0.25">
      <c r="A1149" s="27" t="s">
        <v>1605</v>
      </c>
      <c r="B1149" s="28" t="str">
        <f>VLOOKUP(A1149,'[4]Base creación proceso'!E:H,4,FALSE)</f>
        <v>DIRECCIÓN DE INFRAESTRUCTURA AEROPORTUARIA</v>
      </c>
      <c r="C1149" s="29"/>
      <c r="D1149" s="30" t="s">
        <v>1650</v>
      </c>
    </row>
    <row r="1150" spans="1:4" x14ac:dyDescent="0.25">
      <c r="A1150" s="27" t="s">
        <v>1606</v>
      </c>
      <c r="B1150" s="28" t="str">
        <f>VLOOKUP(A1150,'[4]Base creación proceso'!E:H,4,FALSE)</f>
        <v>DIRECCIÓN DE INFRAESTRUCTURA AEROPORTUARIA</v>
      </c>
      <c r="C1150" s="29"/>
      <c r="D1150" s="30" t="s">
        <v>1651</v>
      </c>
    </row>
    <row r="1151" spans="1:4" x14ac:dyDescent="0.25">
      <c r="A1151" s="27" t="s">
        <v>1606</v>
      </c>
      <c r="B1151" s="28" t="str">
        <f>VLOOKUP(A1151,'[4]Base creación proceso'!E:H,4,FALSE)</f>
        <v>DIRECCIÓN DE INFRAESTRUCTURA AEROPORTUARIA</v>
      </c>
      <c r="C1151" s="29"/>
      <c r="D1151" s="30" t="s">
        <v>1630</v>
      </c>
    </row>
    <row r="1152" spans="1:4" x14ac:dyDescent="0.25">
      <c r="A1152" s="27" t="s">
        <v>1606</v>
      </c>
      <c r="B1152" s="28" t="str">
        <f>VLOOKUP(A1152,'[4]Base creación proceso'!E:H,4,FALSE)</f>
        <v>DIRECCIÓN DE INFRAESTRUCTURA AEROPORTUARIA</v>
      </c>
      <c r="C1152" s="29"/>
      <c r="D1152" s="30" t="s">
        <v>1343</v>
      </c>
    </row>
    <row r="1153" spans="1:4" x14ac:dyDescent="0.25">
      <c r="A1153" s="27" t="s">
        <v>1606</v>
      </c>
      <c r="B1153" s="28" t="str">
        <f>VLOOKUP(A1153,'[4]Base creación proceso'!E:H,4,FALSE)</f>
        <v>DIRECCIÓN DE INFRAESTRUCTURA AEROPORTUARIA</v>
      </c>
      <c r="C1153" s="29"/>
      <c r="D1153" s="30" t="s">
        <v>1652</v>
      </c>
    </row>
    <row r="1154" spans="1:4" x14ac:dyDescent="0.25">
      <c r="A1154" s="27" t="s">
        <v>1606</v>
      </c>
      <c r="B1154" s="28" t="str">
        <f>VLOOKUP(A1154,'[4]Base creación proceso'!E:H,4,FALSE)</f>
        <v>DIRECCIÓN DE INFRAESTRUCTURA AEROPORTUARIA</v>
      </c>
      <c r="C1154" s="29"/>
      <c r="D1154" s="30" t="s">
        <v>1653</v>
      </c>
    </row>
    <row r="1155" spans="1:4" x14ac:dyDescent="0.25">
      <c r="A1155" s="27" t="s">
        <v>1606</v>
      </c>
      <c r="B1155" s="28" t="str">
        <f>VLOOKUP(A1155,'[4]Base creación proceso'!E:H,4,FALSE)</f>
        <v>DIRECCIÓN DE INFRAESTRUCTURA AEROPORTUARIA</v>
      </c>
      <c r="C1155" s="29"/>
      <c r="D1155" s="30" t="s">
        <v>1640</v>
      </c>
    </row>
    <row r="1156" spans="1:4" x14ac:dyDescent="0.25">
      <c r="A1156" s="27" t="s">
        <v>1606</v>
      </c>
      <c r="B1156" s="28" t="str">
        <f>VLOOKUP(A1156,'[4]Base creación proceso'!E:H,4,FALSE)</f>
        <v>DIRECCIÓN DE INFRAESTRUCTURA AEROPORTUARIA</v>
      </c>
      <c r="C1156" s="29"/>
      <c r="D1156" s="30" t="s">
        <v>1639</v>
      </c>
    </row>
    <row r="1157" spans="1:4" x14ac:dyDescent="0.25">
      <c r="A1157" s="27" t="s">
        <v>1606</v>
      </c>
      <c r="B1157" s="28" t="str">
        <f>VLOOKUP(A1157,'[4]Base creación proceso'!E:H,4,FALSE)</f>
        <v>DIRECCIÓN DE INFRAESTRUCTURA AEROPORTUARIA</v>
      </c>
      <c r="C1157" s="29"/>
      <c r="D1157" s="30" t="s">
        <v>475</v>
      </c>
    </row>
    <row r="1158" spans="1:4" x14ac:dyDescent="0.25">
      <c r="A1158" s="27" t="s">
        <v>1606</v>
      </c>
      <c r="B1158" s="28" t="str">
        <f>VLOOKUP(A1158,'[4]Base creación proceso'!E:H,4,FALSE)</f>
        <v>DIRECCIÓN DE INFRAESTRUCTURA AEROPORTUARIA</v>
      </c>
      <c r="C1158" s="29"/>
      <c r="D1158" s="30" t="s">
        <v>1654</v>
      </c>
    </row>
    <row r="1159" spans="1:4" x14ac:dyDescent="0.25">
      <c r="A1159" s="27" t="s">
        <v>1606</v>
      </c>
      <c r="B1159" s="28" t="str">
        <f>VLOOKUP(A1159,'[4]Base creación proceso'!E:H,4,FALSE)</f>
        <v>DIRECCIÓN DE INFRAESTRUCTURA AEROPORTUARIA</v>
      </c>
      <c r="C1159" s="29"/>
      <c r="D1159" s="30" t="s">
        <v>840</v>
      </c>
    </row>
    <row r="1160" spans="1:4" x14ac:dyDescent="0.25">
      <c r="A1160" s="27" t="s">
        <v>1606</v>
      </c>
      <c r="B1160" s="28" t="str">
        <f>VLOOKUP(A1160,'[4]Base creación proceso'!E:H,4,FALSE)</f>
        <v>DIRECCIÓN DE INFRAESTRUCTURA AEROPORTUARIA</v>
      </c>
      <c r="C1160" s="29"/>
      <c r="D1160" s="30" t="s">
        <v>1642</v>
      </c>
    </row>
    <row r="1161" spans="1:4" x14ac:dyDescent="0.25">
      <c r="A1161" s="27" t="s">
        <v>1606</v>
      </c>
      <c r="B1161" s="28" t="str">
        <f>VLOOKUP(A1161,'[4]Base creación proceso'!E:H,4,FALSE)</f>
        <v>DIRECCIÓN DE INFRAESTRUCTURA AEROPORTUARIA</v>
      </c>
      <c r="C1161" s="29"/>
      <c r="D1161" s="30" t="s">
        <v>1655</v>
      </c>
    </row>
    <row r="1162" spans="1:4" x14ac:dyDescent="0.25">
      <c r="A1162" s="27" t="s">
        <v>1606</v>
      </c>
      <c r="B1162" s="28" t="str">
        <f>VLOOKUP(A1162,'[4]Base creación proceso'!E:H,4,FALSE)</f>
        <v>DIRECCIÓN DE INFRAESTRUCTURA AEROPORTUARIA</v>
      </c>
      <c r="C1162" s="29"/>
      <c r="D1162" s="30" t="s">
        <v>1656</v>
      </c>
    </row>
    <row r="1163" spans="1:4" x14ac:dyDescent="0.25">
      <c r="A1163" s="27" t="s">
        <v>1606</v>
      </c>
      <c r="B1163" s="28" t="str">
        <f>VLOOKUP(A1163,'[4]Base creación proceso'!E:H,4,FALSE)</f>
        <v>DIRECCIÓN DE INFRAESTRUCTURA AEROPORTUARIA</v>
      </c>
      <c r="C1163" s="29"/>
      <c r="D1163" s="30" t="s">
        <v>1657</v>
      </c>
    </row>
    <row r="1164" spans="1:4" x14ac:dyDescent="0.25">
      <c r="A1164" s="27" t="s">
        <v>1606</v>
      </c>
      <c r="B1164" s="28" t="str">
        <f>VLOOKUP(A1164,'[4]Base creación proceso'!E:H,4,FALSE)</f>
        <v>DIRECCIÓN DE INFRAESTRUCTURA AEROPORTUARIA</v>
      </c>
      <c r="C1164" s="29"/>
      <c r="D1164" s="30" t="s">
        <v>1658</v>
      </c>
    </row>
    <row r="1165" spans="1:4" x14ac:dyDescent="0.25">
      <c r="A1165" s="27" t="s">
        <v>1607</v>
      </c>
      <c r="B1165" s="28" t="str">
        <f>VLOOKUP(A1165,'[4]Base creación proceso'!E:H,4,FALSE)</f>
        <v>DIRECCIÓN DE INFRAESTRUCTURA AEROPORTUARIA</v>
      </c>
      <c r="C1165" s="29"/>
      <c r="D1165" s="30" t="s">
        <v>1659</v>
      </c>
    </row>
    <row r="1166" spans="1:4" x14ac:dyDescent="0.25">
      <c r="A1166" s="27" t="s">
        <v>1607</v>
      </c>
      <c r="B1166" s="28" t="str">
        <f>VLOOKUP(A1166,'[4]Base creación proceso'!E:H,4,FALSE)</f>
        <v>DIRECCIÓN DE INFRAESTRUCTURA AEROPORTUARIA</v>
      </c>
      <c r="C1166" s="29"/>
      <c r="D1166" s="30" t="s">
        <v>1660</v>
      </c>
    </row>
    <row r="1167" spans="1:4" x14ac:dyDescent="0.25">
      <c r="A1167" s="27" t="s">
        <v>1607</v>
      </c>
      <c r="B1167" s="28" t="str">
        <f>VLOOKUP(A1167,'[4]Base creación proceso'!E:H,4,FALSE)</f>
        <v>DIRECCIÓN DE INFRAESTRUCTURA AEROPORTUARIA</v>
      </c>
      <c r="C1167" s="29"/>
      <c r="D1167" s="30" t="s">
        <v>1661</v>
      </c>
    </row>
    <row r="1168" spans="1:4" x14ac:dyDescent="0.25">
      <c r="A1168" s="27" t="s">
        <v>1607</v>
      </c>
      <c r="B1168" s="28" t="str">
        <f>VLOOKUP(A1168,'[4]Base creación proceso'!E:H,4,FALSE)</f>
        <v>DIRECCIÓN DE INFRAESTRUCTURA AEROPORTUARIA</v>
      </c>
      <c r="C1168" s="29"/>
      <c r="D1168" s="30" t="s">
        <v>1378</v>
      </c>
    </row>
    <row r="1169" spans="1:4" x14ac:dyDescent="0.25">
      <c r="A1169" s="27" t="s">
        <v>1607</v>
      </c>
      <c r="B1169" s="28" t="str">
        <f>VLOOKUP(A1169,'[4]Base creación proceso'!E:H,4,FALSE)</f>
        <v>DIRECCIÓN DE INFRAESTRUCTURA AEROPORTUARIA</v>
      </c>
      <c r="C1169" s="29"/>
      <c r="D1169" s="30" t="s">
        <v>972</v>
      </c>
    </row>
    <row r="1170" spans="1:4" x14ac:dyDescent="0.25">
      <c r="A1170" s="27" t="s">
        <v>1607</v>
      </c>
      <c r="B1170" s="28" t="str">
        <f>VLOOKUP(A1170,'[4]Base creación proceso'!E:H,4,FALSE)</f>
        <v>DIRECCIÓN DE INFRAESTRUCTURA AEROPORTUARIA</v>
      </c>
      <c r="C1170" s="29"/>
      <c r="D1170" s="30" t="s">
        <v>1662</v>
      </c>
    </row>
    <row r="1171" spans="1:4" x14ac:dyDescent="0.25">
      <c r="A1171" s="27" t="s">
        <v>1607</v>
      </c>
      <c r="B1171" s="28" t="str">
        <f>VLOOKUP(A1171,'[4]Base creación proceso'!E:H,4,FALSE)</f>
        <v>DIRECCIÓN DE INFRAESTRUCTURA AEROPORTUARIA</v>
      </c>
      <c r="C1171" s="29"/>
      <c r="D1171" s="30" t="s">
        <v>1663</v>
      </c>
    </row>
    <row r="1172" spans="1:4" x14ac:dyDescent="0.25">
      <c r="A1172" s="27" t="s">
        <v>1607</v>
      </c>
      <c r="B1172" s="28" t="str">
        <f>VLOOKUP(A1172,'[4]Base creación proceso'!E:H,4,FALSE)</f>
        <v>DIRECCIÓN DE INFRAESTRUCTURA AEROPORTUARIA</v>
      </c>
      <c r="C1172" s="29"/>
      <c r="D1172" s="30" t="s">
        <v>1664</v>
      </c>
    </row>
    <row r="1173" spans="1:4" x14ac:dyDescent="0.25">
      <c r="A1173" s="27" t="s">
        <v>1607</v>
      </c>
      <c r="B1173" s="28" t="str">
        <f>VLOOKUP(A1173,'[4]Base creación proceso'!E:H,4,FALSE)</f>
        <v>DIRECCIÓN DE INFRAESTRUCTURA AEROPORTUARIA</v>
      </c>
      <c r="C1173" s="29"/>
      <c r="D1173" s="30" t="s">
        <v>1004</v>
      </c>
    </row>
    <row r="1174" spans="1:4" x14ac:dyDescent="0.25">
      <c r="A1174" s="27" t="s">
        <v>1607</v>
      </c>
      <c r="B1174" s="28" t="str">
        <f>VLOOKUP(A1174,'[4]Base creación proceso'!E:H,4,FALSE)</f>
        <v>DIRECCIÓN DE INFRAESTRUCTURA AEROPORTUARIA</v>
      </c>
      <c r="C1174" s="29"/>
      <c r="D1174" s="30" t="s">
        <v>1665</v>
      </c>
    </row>
    <row r="1175" spans="1:4" x14ac:dyDescent="0.25">
      <c r="A1175" s="27" t="s">
        <v>1607</v>
      </c>
      <c r="B1175" s="28" t="str">
        <f>VLOOKUP(A1175,'[4]Base creación proceso'!E:H,4,FALSE)</f>
        <v>DIRECCIÓN DE INFRAESTRUCTURA AEROPORTUARIA</v>
      </c>
      <c r="C1175" s="29"/>
      <c r="D1175" s="30" t="s">
        <v>360</v>
      </c>
    </row>
    <row r="1176" spans="1:4" x14ac:dyDescent="0.25">
      <c r="A1176" s="27" t="s">
        <v>1607</v>
      </c>
      <c r="B1176" s="28" t="str">
        <f>VLOOKUP(A1176,'[4]Base creación proceso'!E:H,4,FALSE)</f>
        <v>DIRECCIÓN DE INFRAESTRUCTURA AEROPORTUARIA</v>
      </c>
      <c r="C1176" s="29"/>
      <c r="D1176" s="30" t="s">
        <v>387</v>
      </c>
    </row>
    <row r="1177" spans="1:4" x14ac:dyDescent="0.25">
      <c r="A1177" s="27" t="s">
        <v>1607</v>
      </c>
      <c r="B1177" s="28" t="str">
        <f>VLOOKUP(A1177,'[4]Base creación proceso'!E:H,4,FALSE)</f>
        <v>DIRECCIÓN DE INFRAESTRUCTURA AEROPORTUARIA</v>
      </c>
      <c r="C1177" s="29"/>
      <c r="D1177" s="30" t="s">
        <v>1666</v>
      </c>
    </row>
    <row r="1178" spans="1:4" x14ac:dyDescent="0.25">
      <c r="A1178" s="27" t="s">
        <v>1607</v>
      </c>
      <c r="B1178" s="28" t="str">
        <f>VLOOKUP(A1178,'[4]Base creación proceso'!E:H,4,FALSE)</f>
        <v>DIRECCIÓN DE INFRAESTRUCTURA AEROPORTUARIA</v>
      </c>
      <c r="C1178" s="29"/>
      <c r="D1178" s="30" t="s">
        <v>1661</v>
      </c>
    </row>
    <row r="1179" spans="1:4" x14ac:dyDescent="0.25">
      <c r="A1179" s="27" t="s">
        <v>1607</v>
      </c>
      <c r="B1179" s="28" t="str">
        <f>VLOOKUP(A1179,'[4]Base creación proceso'!E:H,4,FALSE)</f>
        <v>DIRECCIÓN DE INFRAESTRUCTURA AEROPORTUARIA</v>
      </c>
      <c r="C1179" s="29"/>
      <c r="D1179" s="30" t="s">
        <v>1667</v>
      </c>
    </row>
    <row r="1180" spans="1:4" x14ac:dyDescent="0.25">
      <c r="A1180" s="27" t="s">
        <v>1607</v>
      </c>
      <c r="B1180" s="28" t="str">
        <f>VLOOKUP(A1180,'[4]Base creación proceso'!E:H,4,FALSE)</f>
        <v>DIRECCIÓN DE INFRAESTRUCTURA AEROPORTUARIA</v>
      </c>
      <c r="C1180" s="29"/>
      <c r="D1180" s="30" t="s">
        <v>1002</v>
      </c>
    </row>
    <row r="1181" spans="1:4" x14ac:dyDescent="0.25">
      <c r="A1181" s="27" t="s">
        <v>1607</v>
      </c>
      <c r="B1181" s="28" t="str">
        <f>VLOOKUP(A1181,'[4]Base creación proceso'!E:H,4,FALSE)</f>
        <v>DIRECCIÓN DE INFRAESTRUCTURA AEROPORTUARIA</v>
      </c>
      <c r="C1181" s="29"/>
      <c r="D1181" s="30" t="s">
        <v>1668</v>
      </c>
    </row>
    <row r="1182" spans="1:4" x14ac:dyDescent="0.25">
      <c r="A1182" s="27" t="s">
        <v>1607</v>
      </c>
      <c r="B1182" s="28" t="str">
        <f>VLOOKUP(A1182,'[4]Base creación proceso'!E:H,4,FALSE)</f>
        <v>DIRECCIÓN DE INFRAESTRUCTURA AEROPORTUARIA</v>
      </c>
      <c r="C1182" s="29"/>
      <c r="D1182" s="30" t="s">
        <v>1397</v>
      </c>
    </row>
    <row r="1183" spans="1:4" x14ac:dyDescent="0.25">
      <c r="A1183" s="27" t="s">
        <v>1607</v>
      </c>
      <c r="B1183" s="28" t="str">
        <f>VLOOKUP(A1183,'[4]Base creación proceso'!E:H,4,FALSE)</f>
        <v>DIRECCIÓN DE INFRAESTRUCTURA AEROPORTUARIA</v>
      </c>
      <c r="C1183" s="29"/>
      <c r="D1183" s="30" t="s">
        <v>1669</v>
      </c>
    </row>
    <row r="1184" spans="1:4" x14ac:dyDescent="0.25">
      <c r="A1184" s="27" t="s">
        <v>1607</v>
      </c>
      <c r="B1184" s="28" t="str">
        <f>VLOOKUP(A1184,'[4]Base creación proceso'!E:H,4,FALSE)</f>
        <v>DIRECCIÓN DE INFRAESTRUCTURA AEROPORTUARIA</v>
      </c>
      <c r="C1184" s="29"/>
      <c r="D1184" s="30" t="s">
        <v>1670</v>
      </c>
    </row>
    <row r="1185" spans="1:4" x14ac:dyDescent="0.25">
      <c r="A1185" s="27" t="s">
        <v>1607</v>
      </c>
      <c r="B1185" s="28" t="str">
        <f>VLOOKUP(A1185,'[4]Base creación proceso'!E:H,4,FALSE)</f>
        <v>DIRECCIÓN DE INFRAESTRUCTURA AEROPORTUARIA</v>
      </c>
      <c r="C1185" s="29"/>
      <c r="D1185" s="30" t="s">
        <v>1671</v>
      </c>
    </row>
    <row r="1186" spans="1:4" x14ac:dyDescent="0.25">
      <c r="A1186" s="27" t="s">
        <v>1607</v>
      </c>
      <c r="B1186" s="28" t="str">
        <f>VLOOKUP(A1186,'[4]Base creación proceso'!E:H,4,FALSE)</f>
        <v>DIRECCIÓN DE INFRAESTRUCTURA AEROPORTUARIA</v>
      </c>
      <c r="C1186" s="29"/>
      <c r="D1186" s="30" t="s">
        <v>369</v>
      </c>
    </row>
    <row r="1187" spans="1:4" x14ac:dyDescent="0.25">
      <c r="A1187" s="27" t="s">
        <v>1607</v>
      </c>
      <c r="B1187" s="28" t="str">
        <f>VLOOKUP(A1187,'[4]Base creación proceso'!E:H,4,FALSE)</f>
        <v>DIRECCIÓN DE INFRAESTRUCTURA AEROPORTUARIA</v>
      </c>
      <c r="C1187" s="29"/>
      <c r="D1187" s="30" t="s">
        <v>1672</v>
      </c>
    </row>
    <row r="1188" spans="1:4" x14ac:dyDescent="0.25">
      <c r="A1188" s="27" t="s">
        <v>1607</v>
      </c>
      <c r="B1188" s="28" t="str">
        <f>VLOOKUP(A1188,'[4]Base creación proceso'!E:H,4,FALSE)</f>
        <v>DIRECCIÓN DE INFRAESTRUCTURA AEROPORTUARIA</v>
      </c>
      <c r="C1188" s="29"/>
      <c r="D1188" s="30" t="s">
        <v>1673</v>
      </c>
    </row>
    <row r="1189" spans="1:4" x14ac:dyDescent="0.25">
      <c r="A1189" s="27" t="s">
        <v>1607</v>
      </c>
      <c r="B1189" s="28" t="str">
        <f>VLOOKUP(A1189,'[4]Base creación proceso'!E:H,4,FALSE)</f>
        <v>DIRECCIÓN DE INFRAESTRUCTURA AEROPORTUARIA</v>
      </c>
      <c r="C1189" s="29"/>
      <c r="D1189" s="30" t="s">
        <v>1674</v>
      </c>
    </row>
    <row r="1190" spans="1:4" x14ac:dyDescent="0.25">
      <c r="A1190" s="27" t="s">
        <v>1607</v>
      </c>
      <c r="B1190" s="28" t="str">
        <f>VLOOKUP(A1190,'[4]Base creación proceso'!E:H,4,FALSE)</f>
        <v>DIRECCIÓN DE INFRAESTRUCTURA AEROPORTUARIA</v>
      </c>
      <c r="C1190" s="29"/>
      <c r="D1190" s="30" t="s">
        <v>1090</v>
      </c>
    </row>
    <row r="1191" spans="1:4" x14ac:dyDescent="0.25">
      <c r="A1191" s="27" t="s">
        <v>1607</v>
      </c>
      <c r="B1191" s="28" t="str">
        <f>VLOOKUP(A1191,'[4]Base creación proceso'!E:H,4,FALSE)</f>
        <v>DIRECCIÓN DE INFRAESTRUCTURA AEROPORTUARIA</v>
      </c>
      <c r="C1191" s="29"/>
      <c r="D1191" s="30" t="s">
        <v>1034</v>
      </c>
    </row>
    <row r="1192" spans="1:4" x14ac:dyDescent="0.25">
      <c r="A1192" s="27" t="s">
        <v>1607</v>
      </c>
      <c r="B1192" s="28" t="str">
        <f>VLOOKUP(A1192,'[4]Base creación proceso'!E:H,4,FALSE)</f>
        <v>DIRECCIÓN DE INFRAESTRUCTURA AEROPORTUARIA</v>
      </c>
      <c r="C1192" s="29"/>
      <c r="D1192" s="30" t="s">
        <v>1675</v>
      </c>
    </row>
    <row r="1193" spans="1:4" x14ac:dyDescent="0.25">
      <c r="A1193" s="27" t="s">
        <v>1607</v>
      </c>
      <c r="B1193" s="28" t="str">
        <f>VLOOKUP(A1193,'[4]Base creación proceso'!E:H,4,FALSE)</f>
        <v>DIRECCIÓN DE INFRAESTRUCTURA AEROPORTUARIA</v>
      </c>
      <c r="C1193" s="29"/>
      <c r="D1193" s="30" t="s">
        <v>1676</v>
      </c>
    </row>
    <row r="1194" spans="1:4" x14ac:dyDescent="0.25">
      <c r="A1194" s="27" t="s">
        <v>1607</v>
      </c>
      <c r="B1194" s="28" t="str">
        <f>VLOOKUP(A1194,'[4]Base creación proceso'!E:H,4,FALSE)</f>
        <v>DIRECCIÓN DE INFRAESTRUCTURA AEROPORTUARIA</v>
      </c>
      <c r="C1194" s="29"/>
      <c r="D1194" s="30" t="s">
        <v>1101</v>
      </c>
    </row>
    <row r="1195" spans="1:4" x14ac:dyDescent="0.25">
      <c r="A1195" s="27" t="s">
        <v>1607</v>
      </c>
      <c r="B1195" s="28" t="str">
        <f>VLOOKUP(A1195,'[4]Base creación proceso'!E:H,4,FALSE)</f>
        <v>DIRECCIÓN DE INFRAESTRUCTURA AEROPORTUARIA</v>
      </c>
      <c r="C1195" s="29"/>
      <c r="D1195" s="30" t="s">
        <v>1069</v>
      </c>
    </row>
    <row r="1196" spans="1:4" x14ac:dyDescent="0.25">
      <c r="A1196" s="27" t="s">
        <v>1607</v>
      </c>
      <c r="B1196" s="28" t="str">
        <f>VLOOKUP(A1196,'[4]Base creación proceso'!E:H,4,FALSE)</f>
        <v>DIRECCIÓN DE INFRAESTRUCTURA AEROPORTUARIA</v>
      </c>
      <c r="C1196" s="29"/>
      <c r="D1196" s="30" t="s">
        <v>1677</v>
      </c>
    </row>
    <row r="1197" spans="1:4" x14ac:dyDescent="0.25">
      <c r="A1197" s="27" t="s">
        <v>1607</v>
      </c>
      <c r="B1197" s="28" t="str">
        <f>VLOOKUP(A1197,'[4]Base creación proceso'!E:H,4,FALSE)</f>
        <v>DIRECCIÓN DE INFRAESTRUCTURA AEROPORTUARIA</v>
      </c>
      <c r="C1197" s="29"/>
      <c r="D1197" s="30" t="s">
        <v>1678</v>
      </c>
    </row>
    <row r="1198" spans="1:4" x14ac:dyDescent="0.25">
      <c r="A1198" s="27" t="s">
        <v>1607</v>
      </c>
      <c r="B1198" s="28" t="str">
        <f>VLOOKUP(A1198,'[4]Base creación proceso'!E:H,4,FALSE)</f>
        <v>DIRECCIÓN DE INFRAESTRUCTURA AEROPORTUARIA</v>
      </c>
      <c r="C1198" s="29"/>
      <c r="D1198" s="30" t="s">
        <v>1679</v>
      </c>
    </row>
    <row r="1199" spans="1:4" x14ac:dyDescent="0.25">
      <c r="A1199" s="27" t="s">
        <v>1607</v>
      </c>
      <c r="B1199" s="28" t="str">
        <f>VLOOKUP(A1199,'[4]Base creación proceso'!E:H,4,FALSE)</f>
        <v>DIRECCIÓN DE INFRAESTRUCTURA AEROPORTUARIA</v>
      </c>
      <c r="C1199" s="29"/>
      <c r="D1199" s="30" t="s">
        <v>993</v>
      </c>
    </row>
    <row r="1200" spans="1:4" x14ac:dyDescent="0.25">
      <c r="A1200" s="27" t="s">
        <v>1607</v>
      </c>
      <c r="B1200" s="28" t="str">
        <f>VLOOKUP(A1200,'[4]Base creación proceso'!E:H,4,FALSE)</f>
        <v>DIRECCIÓN DE INFRAESTRUCTURA AEROPORTUARIA</v>
      </c>
      <c r="C1200" s="29"/>
      <c r="D1200" s="30" t="s">
        <v>1391</v>
      </c>
    </row>
    <row r="1201" spans="1:4" x14ac:dyDescent="0.25">
      <c r="A1201" s="27" t="s">
        <v>1607</v>
      </c>
      <c r="B1201" s="28" t="str">
        <f>VLOOKUP(A1201,'[4]Base creación proceso'!E:H,4,FALSE)</f>
        <v>DIRECCIÓN DE INFRAESTRUCTURA AEROPORTUARIA</v>
      </c>
      <c r="C1201" s="29"/>
      <c r="D1201" s="30" t="s">
        <v>1680</v>
      </c>
    </row>
    <row r="1202" spans="1:4" x14ac:dyDescent="0.25">
      <c r="A1202" s="27" t="s">
        <v>1607</v>
      </c>
      <c r="B1202" s="28" t="str">
        <f>VLOOKUP(A1202,'[4]Base creación proceso'!E:H,4,FALSE)</f>
        <v>DIRECCIÓN DE INFRAESTRUCTURA AEROPORTUARIA</v>
      </c>
      <c r="C1202" s="29"/>
      <c r="D1202" s="30" t="s">
        <v>1681</v>
      </c>
    </row>
    <row r="1203" spans="1:4" x14ac:dyDescent="0.25">
      <c r="A1203" s="27" t="s">
        <v>1607</v>
      </c>
      <c r="B1203" s="28" t="str">
        <f>VLOOKUP(A1203,'[4]Base creación proceso'!E:H,4,FALSE)</f>
        <v>DIRECCIÓN DE INFRAESTRUCTURA AEROPORTUARIA</v>
      </c>
      <c r="C1203" s="29"/>
      <c r="D1203" s="30" t="s">
        <v>1682</v>
      </c>
    </row>
    <row r="1204" spans="1:4" x14ac:dyDescent="0.25">
      <c r="A1204" s="27" t="s">
        <v>1607</v>
      </c>
      <c r="B1204" s="28" t="str">
        <f>VLOOKUP(A1204,'[4]Base creación proceso'!E:H,4,FALSE)</f>
        <v>DIRECCIÓN DE INFRAESTRUCTURA AEROPORTUARIA</v>
      </c>
      <c r="C1204" s="29"/>
      <c r="D1204" s="30" t="s">
        <v>1683</v>
      </c>
    </row>
    <row r="1205" spans="1:4" x14ac:dyDescent="0.25">
      <c r="A1205" s="27" t="s">
        <v>1607</v>
      </c>
      <c r="B1205" s="28" t="str">
        <f>VLOOKUP(A1205,'[4]Base creación proceso'!E:H,4,FALSE)</f>
        <v>DIRECCIÓN DE INFRAESTRUCTURA AEROPORTUARIA</v>
      </c>
      <c r="C1205" s="29"/>
      <c r="D1205" s="30" t="s">
        <v>1684</v>
      </c>
    </row>
    <row r="1206" spans="1:4" x14ac:dyDescent="0.25">
      <c r="A1206" s="27" t="s">
        <v>1607</v>
      </c>
      <c r="B1206" s="28" t="str">
        <f>VLOOKUP(A1206,'[4]Base creación proceso'!E:H,4,FALSE)</f>
        <v>DIRECCIÓN DE INFRAESTRUCTURA AEROPORTUARIA</v>
      </c>
      <c r="C1206" s="29"/>
      <c r="D1206" s="30" t="s">
        <v>1685</v>
      </c>
    </row>
    <row r="1207" spans="1:4" x14ac:dyDescent="0.25">
      <c r="A1207" s="27" t="s">
        <v>1607</v>
      </c>
      <c r="B1207" s="28" t="str">
        <f>VLOOKUP(A1207,'[4]Base creación proceso'!E:H,4,FALSE)</f>
        <v>DIRECCIÓN DE INFRAESTRUCTURA AEROPORTUARIA</v>
      </c>
      <c r="C1207" s="29"/>
      <c r="D1207" s="30" t="s">
        <v>1127</v>
      </c>
    </row>
    <row r="1208" spans="1:4" x14ac:dyDescent="0.25">
      <c r="A1208" s="27" t="s">
        <v>1607</v>
      </c>
      <c r="B1208" s="28" t="str">
        <f>VLOOKUP(A1208,'[4]Base creación proceso'!E:H,4,FALSE)</f>
        <v>DIRECCIÓN DE INFRAESTRUCTURA AEROPORTUARIA</v>
      </c>
      <c r="C1208" s="29"/>
      <c r="D1208" s="30" t="s">
        <v>1686</v>
      </c>
    </row>
    <row r="1209" spans="1:4" x14ac:dyDescent="0.25">
      <c r="A1209" s="27" t="s">
        <v>1607</v>
      </c>
      <c r="B1209" s="28" t="str">
        <f>VLOOKUP(A1209,'[4]Base creación proceso'!E:H,4,FALSE)</f>
        <v>DIRECCIÓN DE INFRAESTRUCTURA AEROPORTUARIA</v>
      </c>
      <c r="C1209" s="29"/>
      <c r="D1209" s="30" t="s">
        <v>963</v>
      </c>
    </row>
    <row r="1210" spans="1:4" x14ac:dyDescent="0.25">
      <c r="A1210" s="27" t="s">
        <v>1607</v>
      </c>
      <c r="B1210" s="28" t="str">
        <f>VLOOKUP(A1210,'[4]Base creación proceso'!E:H,4,FALSE)</f>
        <v>DIRECCIÓN DE INFRAESTRUCTURA AEROPORTUARIA</v>
      </c>
      <c r="C1210" s="29"/>
      <c r="D1210" s="30" t="s">
        <v>363</v>
      </c>
    </row>
    <row r="1211" spans="1:4" x14ac:dyDescent="0.25">
      <c r="A1211" s="27" t="s">
        <v>1607</v>
      </c>
      <c r="B1211" s="28" t="str">
        <f>VLOOKUP(A1211,'[4]Base creación proceso'!E:H,4,FALSE)</f>
        <v>DIRECCIÓN DE INFRAESTRUCTURA AEROPORTUARIA</v>
      </c>
      <c r="C1211" s="29"/>
      <c r="D1211" s="30" t="s">
        <v>1687</v>
      </c>
    </row>
    <row r="1212" spans="1:4" x14ac:dyDescent="0.25">
      <c r="A1212" s="27" t="s">
        <v>1607</v>
      </c>
      <c r="B1212" s="28" t="str">
        <f>VLOOKUP(A1212,'[4]Base creación proceso'!E:H,4,FALSE)</f>
        <v>DIRECCIÓN DE INFRAESTRUCTURA AEROPORTUARIA</v>
      </c>
      <c r="C1212" s="29"/>
      <c r="D1212" s="30" t="s">
        <v>1688</v>
      </c>
    </row>
    <row r="1213" spans="1:4" x14ac:dyDescent="0.25">
      <c r="A1213" s="27" t="s">
        <v>1607</v>
      </c>
      <c r="B1213" s="28" t="str">
        <f>VLOOKUP(A1213,'[4]Base creación proceso'!E:H,4,FALSE)</f>
        <v>DIRECCIÓN DE INFRAESTRUCTURA AEROPORTUARIA</v>
      </c>
      <c r="C1213" s="29"/>
      <c r="D1213" s="30" t="s">
        <v>1689</v>
      </c>
    </row>
    <row r="1214" spans="1:4" x14ac:dyDescent="0.25">
      <c r="A1214" s="27" t="s">
        <v>1607</v>
      </c>
      <c r="B1214" s="28" t="str">
        <f>VLOOKUP(A1214,'[4]Base creación proceso'!E:H,4,FALSE)</f>
        <v>DIRECCIÓN DE INFRAESTRUCTURA AEROPORTUARIA</v>
      </c>
      <c r="C1214" s="29"/>
      <c r="D1214" s="30" t="s">
        <v>1012</v>
      </c>
    </row>
    <row r="1215" spans="1:4" x14ac:dyDescent="0.25">
      <c r="A1215" s="27" t="s">
        <v>1607</v>
      </c>
      <c r="B1215" s="28" t="str">
        <f>VLOOKUP(A1215,'[4]Base creación proceso'!E:H,4,FALSE)</f>
        <v>DIRECCIÓN DE INFRAESTRUCTURA AEROPORTUARIA</v>
      </c>
      <c r="C1215" s="29"/>
      <c r="D1215" s="30" t="s">
        <v>1690</v>
      </c>
    </row>
    <row r="1216" spans="1:4" x14ac:dyDescent="0.25">
      <c r="A1216" s="27" t="s">
        <v>1607</v>
      </c>
      <c r="B1216" s="28" t="str">
        <f>VLOOKUP(A1216,'[4]Base creación proceso'!E:H,4,FALSE)</f>
        <v>DIRECCIÓN DE INFRAESTRUCTURA AEROPORTUARIA</v>
      </c>
      <c r="C1216" s="29"/>
      <c r="D1216" s="30" t="s">
        <v>1691</v>
      </c>
    </row>
    <row r="1217" spans="1:4" x14ac:dyDescent="0.25">
      <c r="A1217" s="27" t="s">
        <v>1607</v>
      </c>
      <c r="B1217" s="28" t="str">
        <f>VLOOKUP(A1217,'[4]Base creación proceso'!E:H,4,FALSE)</f>
        <v>DIRECCIÓN DE INFRAESTRUCTURA AEROPORTUARIA</v>
      </c>
      <c r="C1217" s="29"/>
      <c r="D1217" s="30" t="s">
        <v>1692</v>
      </c>
    </row>
    <row r="1218" spans="1:4" x14ac:dyDescent="0.25">
      <c r="A1218" s="27" t="s">
        <v>1607</v>
      </c>
      <c r="B1218" s="28" t="str">
        <f>VLOOKUP(A1218,'[4]Base creación proceso'!E:H,4,FALSE)</f>
        <v>DIRECCIÓN DE INFRAESTRUCTURA AEROPORTUARIA</v>
      </c>
      <c r="C1218" s="29"/>
      <c r="D1218" s="30" t="s">
        <v>1097</v>
      </c>
    </row>
    <row r="1219" spans="1:4" x14ac:dyDescent="0.25">
      <c r="A1219" s="27" t="s">
        <v>1607</v>
      </c>
      <c r="B1219" s="28" t="str">
        <f>VLOOKUP(A1219,'[4]Base creación proceso'!E:H,4,FALSE)</f>
        <v>DIRECCIÓN DE INFRAESTRUCTURA AEROPORTUARIA</v>
      </c>
      <c r="C1219" s="29"/>
      <c r="D1219" s="30" t="s">
        <v>1693</v>
      </c>
    </row>
    <row r="1220" spans="1:4" x14ac:dyDescent="0.25">
      <c r="A1220" s="27" t="s">
        <v>1607</v>
      </c>
      <c r="B1220" s="28" t="str">
        <f>VLOOKUP(A1220,'[4]Base creación proceso'!E:H,4,FALSE)</f>
        <v>DIRECCIÓN DE INFRAESTRUCTURA AEROPORTUARIA</v>
      </c>
      <c r="C1220" s="29"/>
      <c r="D1220" s="30" t="s">
        <v>1694</v>
      </c>
    </row>
    <row r="1221" spans="1:4" x14ac:dyDescent="0.25">
      <c r="A1221" s="27" t="s">
        <v>1607</v>
      </c>
      <c r="B1221" s="28" t="str">
        <f>VLOOKUP(A1221,'[4]Base creación proceso'!E:H,4,FALSE)</f>
        <v>DIRECCIÓN DE INFRAESTRUCTURA AEROPORTUARIA</v>
      </c>
      <c r="C1221" s="29"/>
      <c r="D1221" s="30" t="s">
        <v>1695</v>
      </c>
    </row>
    <row r="1222" spans="1:4" x14ac:dyDescent="0.25">
      <c r="A1222" s="27" t="s">
        <v>1607</v>
      </c>
      <c r="B1222" s="28" t="str">
        <f>VLOOKUP(A1222,'[4]Base creación proceso'!E:H,4,FALSE)</f>
        <v>DIRECCIÓN DE INFRAESTRUCTURA AEROPORTUARIA</v>
      </c>
      <c r="C1222" s="29"/>
      <c r="D1222" s="30" t="s">
        <v>379</v>
      </c>
    </row>
    <row r="1223" spans="1:4" x14ac:dyDescent="0.25">
      <c r="A1223" s="27" t="s">
        <v>1607</v>
      </c>
      <c r="B1223" s="28" t="str">
        <f>VLOOKUP(A1223,'[4]Base creación proceso'!E:H,4,FALSE)</f>
        <v>DIRECCIÓN DE INFRAESTRUCTURA AEROPORTUARIA</v>
      </c>
      <c r="C1223" s="29"/>
      <c r="D1223" s="30" t="s">
        <v>359</v>
      </c>
    </row>
    <row r="1224" spans="1:4" x14ac:dyDescent="0.25">
      <c r="A1224" s="27" t="s">
        <v>1607</v>
      </c>
      <c r="B1224" s="28" t="str">
        <f>VLOOKUP(A1224,'[4]Base creación proceso'!E:H,4,FALSE)</f>
        <v>DIRECCIÓN DE INFRAESTRUCTURA AEROPORTUARIA</v>
      </c>
      <c r="C1224" s="29"/>
      <c r="D1224" s="30" t="s">
        <v>1387</v>
      </c>
    </row>
    <row r="1225" spans="1:4" x14ac:dyDescent="0.25">
      <c r="A1225" s="27" t="s">
        <v>1607</v>
      </c>
      <c r="B1225" s="28" t="str">
        <f>VLOOKUP(A1225,'[4]Base creación proceso'!E:H,4,FALSE)</f>
        <v>DIRECCIÓN DE INFRAESTRUCTURA AEROPORTUARIA</v>
      </c>
      <c r="C1225" s="29"/>
      <c r="D1225" s="30" t="s">
        <v>1395</v>
      </c>
    </row>
    <row r="1226" spans="1:4" x14ac:dyDescent="0.25">
      <c r="A1226" s="27" t="s">
        <v>1607</v>
      </c>
      <c r="B1226" s="28" t="str">
        <f>VLOOKUP(A1226,'[4]Base creación proceso'!E:H,4,FALSE)</f>
        <v>DIRECCIÓN DE INFRAESTRUCTURA AEROPORTUARIA</v>
      </c>
      <c r="C1226" s="29"/>
      <c r="D1226" s="30" t="s">
        <v>1696</v>
      </c>
    </row>
    <row r="1227" spans="1:4" x14ac:dyDescent="0.25">
      <c r="A1227" s="27" t="s">
        <v>1608</v>
      </c>
      <c r="B1227" s="28" t="str">
        <f>VLOOKUP(A1227,'[4]Base creación proceso'!E:H,4,FALSE)</f>
        <v>DIRECCIÓN DE INFRAESTRUCTURA AEROPORTUARIA</v>
      </c>
      <c r="C1227" s="29"/>
      <c r="D1227" s="30" t="s">
        <v>1069</v>
      </c>
    </row>
    <row r="1228" spans="1:4" x14ac:dyDescent="0.25">
      <c r="A1228" s="27" t="s">
        <v>1608</v>
      </c>
      <c r="B1228" s="28" t="str">
        <f>VLOOKUP(A1228,'[4]Base creación proceso'!E:H,4,FALSE)</f>
        <v>DIRECCIÓN DE INFRAESTRUCTURA AEROPORTUARIA</v>
      </c>
      <c r="C1228" s="29"/>
      <c r="D1228" s="30" t="s">
        <v>1686</v>
      </c>
    </row>
    <row r="1229" spans="1:4" x14ac:dyDescent="0.25">
      <c r="A1229" s="27" t="s">
        <v>1608</v>
      </c>
      <c r="B1229" s="28" t="str">
        <f>VLOOKUP(A1229,'[4]Base creación proceso'!E:H,4,FALSE)</f>
        <v>DIRECCIÓN DE INFRAESTRUCTURA AEROPORTUARIA</v>
      </c>
      <c r="C1229" s="29"/>
      <c r="D1229" s="30" t="s">
        <v>1697</v>
      </c>
    </row>
    <row r="1230" spans="1:4" x14ac:dyDescent="0.25">
      <c r="A1230" s="27" t="s">
        <v>1608</v>
      </c>
      <c r="B1230" s="28" t="str">
        <f>VLOOKUP(A1230,'[4]Base creación proceso'!E:H,4,FALSE)</f>
        <v>DIRECCIÓN DE INFRAESTRUCTURA AEROPORTUARIA</v>
      </c>
      <c r="C1230" s="29"/>
      <c r="D1230" s="30" t="s">
        <v>1698</v>
      </c>
    </row>
    <row r="1231" spans="1:4" x14ac:dyDescent="0.25">
      <c r="A1231" s="27" t="s">
        <v>1608</v>
      </c>
      <c r="B1231" s="28" t="str">
        <f>VLOOKUP(A1231,'[4]Base creación proceso'!E:H,4,FALSE)</f>
        <v>DIRECCIÓN DE INFRAESTRUCTURA AEROPORTUARIA</v>
      </c>
      <c r="C1231" s="29"/>
      <c r="D1231" s="30" t="s">
        <v>972</v>
      </c>
    </row>
    <row r="1232" spans="1:4" x14ac:dyDescent="0.25">
      <c r="A1232" s="27" t="s">
        <v>1608</v>
      </c>
      <c r="B1232" s="28" t="str">
        <f>VLOOKUP(A1232,'[4]Base creación proceso'!E:H,4,FALSE)</f>
        <v>DIRECCIÓN DE INFRAESTRUCTURA AEROPORTUARIA</v>
      </c>
      <c r="C1232" s="29"/>
      <c r="D1232" s="30" t="s">
        <v>1004</v>
      </c>
    </row>
    <row r="1233" spans="1:4" x14ac:dyDescent="0.25">
      <c r="A1233" s="27" t="s">
        <v>1608</v>
      </c>
      <c r="B1233" s="28" t="str">
        <f>VLOOKUP(A1233,'[4]Base creación proceso'!E:H,4,FALSE)</f>
        <v>DIRECCIÓN DE INFRAESTRUCTURA AEROPORTUARIA</v>
      </c>
      <c r="C1233" s="29"/>
      <c r="D1233" s="30" t="s">
        <v>1391</v>
      </c>
    </row>
    <row r="1234" spans="1:4" x14ac:dyDescent="0.25">
      <c r="A1234" s="27" t="s">
        <v>1608</v>
      </c>
      <c r="B1234" s="28" t="str">
        <f>VLOOKUP(A1234,'[4]Base creación proceso'!E:H,4,FALSE)</f>
        <v>DIRECCIÓN DE INFRAESTRUCTURA AEROPORTUARIA</v>
      </c>
      <c r="C1234" s="29"/>
      <c r="D1234" s="30" t="s">
        <v>1699</v>
      </c>
    </row>
    <row r="1235" spans="1:4" x14ac:dyDescent="0.25">
      <c r="A1235" s="27" t="s">
        <v>1608</v>
      </c>
      <c r="B1235" s="28" t="str">
        <f>VLOOKUP(A1235,'[4]Base creación proceso'!E:H,4,FALSE)</f>
        <v>DIRECCIÓN DE INFRAESTRUCTURA AEROPORTUARIA</v>
      </c>
      <c r="C1235" s="29"/>
      <c r="D1235" s="30" t="s">
        <v>1687</v>
      </c>
    </row>
    <row r="1236" spans="1:4" x14ac:dyDescent="0.25">
      <c r="A1236" s="27" t="s">
        <v>1608</v>
      </c>
      <c r="B1236" s="28" t="str">
        <f>VLOOKUP(A1236,'[4]Base creación proceso'!E:H,4,FALSE)</f>
        <v>DIRECCIÓN DE INFRAESTRUCTURA AEROPORTUARIA</v>
      </c>
      <c r="C1236" s="29"/>
      <c r="D1236" s="30" t="s">
        <v>963</v>
      </c>
    </row>
    <row r="1237" spans="1:4" x14ac:dyDescent="0.25">
      <c r="A1237" s="27" t="s">
        <v>1608</v>
      </c>
      <c r="B1237" s="28" t="str">
        <f>VLOOKUP(A1237,'[4]Base creación proceso'!E:H,4,FALSE)</f>
        <v>DIRECCIÓN DE INFRAESTRUCTURA AEROPORTUARIA</v>
      </c>
      <c r="C1237" s="29"/>
      <c r="D1237" s="30" t="s">
        <v>1101</v>
      </c>
    </row>
    <row r="1238" spans="1:4" x14ac:dyDescent="0.25">
      <c r="A1238" s="27" t="s">
        <v>1608</v>
      </c>
      <c r="B1238" s="28" t="str">
        <f>VLOOKUP(A1238,'[4]Base creación proceso'!E:H,4,FALSE)</f>
        <v>DIRECCIÓN DE INFRAESTRUCTURA AEROPORTUARIA</v>
      </c>
      <c r="C1238" s="29"/>
      <c r="D1238" s="30" t="s">
        <v>1082</v>
      </c>
    </row>
    <row r="1239" spans="1:4" x14ac:dyDescent="0.25">
      <c r="A1239" s="27" t="s">
        <v>1608</v>
      </c>
      <c r="B1239" s="28" t="str">
        <f>VLOOKUP(A1239,'[4]Base creación proceso'!E:H,4,FALSE)</f>
        <v>DIRECCIÓN DE INFRAESTRUCTURA AEROPORTUARIA</v>
      </c>
      <c r="C1239" s="29"/>
      <c r="D1239" s="30" t="s">
        <v>1090</v>
      </c>
    </row>
    <row r="1240" spans="1:4" x14ac:dyDescent="0.25">
      <c r="A1240" s="27" t="s">
        <v>1608</v>
      </c>
      <c r="B1240" s="28" t="str">
        <f>VLOOKUP(A1240,'[4]Base creación proceso'!E:H,4,FALSE)</f>
        <v>DIRECCIÓN DE INFRAESTRUCTURA AEROPORTUARIA</v>
      </c>
      <c r="C1240" s="29"/>
      <c r="D1240" s="30" t="s">
        <v>1667</v>
      </c>
    </row>
    <row r="1241" spans="1:4" x14ac:dyDescent="0.25">
      <c r="A1241" s="27" t="s">
        <v>1608</v>
      </c>
      <c r="B1241" s="28" t="str">
        <f>VLOOKUP(A1241,'[4]Base creación proceso'!E:H,4,FALSE)</f>
        <v>DIRECCIÓN DE INFRAESTRUCTURA AEROPORTUARIA</v>
      </c>
      <c r="C1241" s="29"/>
      <c r="D1241" s="30" t="s">
        <v>387</v>
      </c>
    </row>
    <row r="1242" spans="1:4" x14ac:dyDescent="0.25">
      <c r="A1242" s="27" t="s">
        <v>1608</v>
      </c>
      <c r="B1242" s="28" t="str">
        <f>VLOOKUP(A1242,'[4]Base creación proceso'!E:H,4,FALSE)</f>
        <v>DIRECCIÓN DE INFRAESTRUCTURA AEROPORTUARIA</v>
      </c>
      <c r="C1242" s="29"/>
      <c r="D1242" s="30" t="s">
        <v>1663</v>
      </c>
    </row>
    <row r="1243" spans="1:4" x14ac:dyDescent="0.25">
      <c r="A1243" s="27" t="s">
        <v>1608</v>
      </c>
      <c r="B1243" s="28" t="str">
        <f>VLOOKUP(A1243,'[4]Base creación proceso'!E:H,4,FALSE)</f>
        <v>DIRECCIÓN DE INFRAESTRUCTURA AEROPORTUARIA</v>
      </c>
      <c r="C1243" s="29"/>
      <c r="D1243" s="30" t="s">
        <v>1674</v>
      </c>
    </row>
    <row r="1244" spans="1:4" x14ac:dyDescent="0.25">
      <c r="A1244" s="27" t="s">
        <v>1608</v>
      </c>
      <c r="B1244" s="28" t="str">
        <f>VLOOKUP(A1244,'[4]Base creación proceso'!E:H,4,FALSE)</f>
        <v>DIRECCIÓN DE INFRAESTRUCTURA AEROPORTUARIA</v>
      </c>
      <c r="C1244" s="29"/>
      <c r="D1244" s="30" t="s">
        <v>1370</v>
      </c>
    </row>
    <row r="1245" spans="1:4" x14ac:dyDescent="0.25">
      <c r="A1245" s="27" t="s">
        <v>1608</v>
      </c>
      <c r="B1245" s="28" t="str">
        <f>VLOOKUP(A1245,'[4]Base creación proceso'!E:H,4,FALSE)</f>
        <v>DIRECCIÓN DE INFRAESTRUCTURA AEROPORTUARIA</v>
      </c>
      <c r="C1245" s="29"/>
      <c r="D1245" s="30" t="s">
        <v>1690</v>
      </c>
    </row>
    <row r="1246" spans="1:4" x14ac:dyDescent="0.25">
      <c r="A1246" s="27" t="s">
        <v>1608</v>
      </c>
      <c r="B1246" s="28" t="str">
        <f>VLOOKUP(A1246,'[4]Base creación proceso'!E:H,4,FALSE)</f>
        <v>DIRECCIÓN DE INFRAESTRUCTURA AEROPORTUARIA</v>
      </c>
      <c r="C1246" s="29"/>
      <c r="D1246" s="30" t="s">
        <v>1693</v>
      </c>
    </row>
    <row r="1247" spans="1:4" x14ac:dyDescent="0.25">
      <c r="A1247" s="27" t="s">
        <v>1608</v>
      </c>
      <c r="B1247" s="28" t="str">
        <f>VLOOKUP(A1247,'[4]Base creación proceso'!E:H,4,FALSE)</f>
        <v>DIRECCIÓN DE INFRAESTRUCTURA AEROPORTUARIA</v>
      </c>
      <c r="C1247" s="29"/>
      <c r="D1247" s="30" t="s">
        <v>1700</v>
      </c>
    </row>
    <row r="1248" spans="1:4" x14ac:dyDescent="0.25">
      <c r="A1248" s="27" t="s">
        <v>1608</v>
      </c>
      <c r="B1248" s="28" t="str">
        <f>VLOOKUP(A1248,'[4]Base creación proceso'!E:H,4,FALSE)</f>
        <v>DIRECCIÓN DE INFRAESTRUCTURA AEROPORTUARIA</v>
      </c>
      <c r="C1248" s="29"/>
      <c r="D1248" s="30" t="s">
        <v>1665</v>
      </c>
    </row>
    <row r="1249" spans="1:4" x14ac:dyDescent="0.25">
      <c r="A1249" s="27" t="s">
        <v>1608</v>
      </c>
      <c r="B1249" s="28" t="str">
        <f>VLOOKUP(A1249,'[4]Base creación proceso'!E:H,4,FALSE)</f>
        <v>DIRECCIÓN DE INFRAESTRUCTURA AEROPORTUARIA</v>
      </c>
      <c r="C1249" s="29"/>
      <c r="D1249" s="30" t="s">
        <v>1664</v>
      </c>
    </row>
    <row r="1250" spans="1:4" x14ac:dyDescent="0.25">
      <c r="A1250" s="27" t="s">
        <v>1608</v>
      </c>
      <c r="B1250" s="28" t="str">
        <f>VLOOKUP(A1250,'[4]Base creación proceso'!E:H,4,FALSE)</f>
        <v>DIRECCIÓN DE INFRAESTRUCTURA AEROPORTUARIA</v>
      </c>
      <c r="C1250" s="29"/>
      <c r="D1250" s="30" t="s">
        <v>1666</v>
      </c>
    </row>
    <row r="1251" spans="1:4" x14ac:dyDescent="0.25">
      <c r="A1251" s="27" t="s">
        <v>1608</v>
      </c>
      <c r="B1251" s="28" t="str">
        <f>VLOOKUP(A1251,'[4]Base creación proceso'!E:H,4,FALSE)</f>
        <v>DIRECCIÓN DE INFRAESTRUCTURA AEROPORTUARIA</v>
      </c>
      <c r="C1251" s="29"/>
      <c r="D1251" s="30" t="s">
        <v>1701</v>
      </c>
    </row>
    <row r="1252" spans="1:4" x14ac:dyDescent="0.25">
      <c r="A1252" s="27" t="s">
        <v>1608</v>
      </c>
      <c r="B1252" s="28" t="str">
        <f>VLOOKUP(A1252,'[4]Base creación proceso'!E:H,4,FALSE)</f>
        <v>DIRECCIÓN DE INFRAESTRUCTURA AEROPORTUARIA</v>
      </c>
      <c r="C1252" s="29"/>
      <c r="D1252" s="30" t="s">
        <v>1676</v>
      </c>
    </row>
    <row r="1253" spans="1:4" x14ac:dyDescent="0.25">
      <c r="A1253" s="27" t="s">
        <v>1608</v>
      </c>
      <c r="B1253" s="28" t="str">
        <f>VLOOKUP(A1253,'[4]Base creación proceso'!E:H,4,FALSE)</f>
        <v>DIRECCIÓN DE INFRAESTRUCTURA AEROPORTUARIA</v>
      </c>
      <c r="C1253" s="29"/>
      <c r="D1253" s="30" t="s">
        <v>1702</v>
      </c>
    </row>
    <row r="1254" spans="1:4" x14ac:dyDescent="0.25">
      <c r="A1254" s="27" t="s">
        <v>1608</v>
      </c>
      <c r="B1254" s="28" t="str">
        <f>VLOOKUP(A1254,'[4]Base creación proceso'!E:H,4,FALSE)</f>
        <v>DIRECCIÓN DE INFRAESTRUCTURA AEROPORTUARIA</v>
      </c>
      <c r="C1254" s="29"/>
      <c r="D1254" s="30" t="s">
        <v>1703</v>
      </c>
    </row>
    <row r="1255" spans="1:4" x14ac:dyDescent="0.25">
      <c r="A1255" s="27" t="s">
        <v>1608</v>
      </c>
      <c r="B1255" s="28" t="str">
        <f>VLOOKUP(A1255,'[4]Base creación proceso'!E:H,4,FALSE)</f>
        <v>DIRECCIÓN DE INFRAESTRUCTURA AEROPORTUARIA</v>
      </c>
      <c r="C1255" s="29"/>
      <c r="D1255" s="30" t="s">
        <v>1682</v>
      </c>
    </row>
    <row r="1256" spans="1:4" x14ac:dyDescent="0.25">
      <c r="A1256" s="27" t="s">
        <v>1608</v>
      </c>
      <c r="B1256" s="28" t="str">
        <f>VLOOKUP(A1256,'[4]Base creación proceso'!E:H,4,FALSE)</f>
        <v>DIRECCIÓN DE INFRAESTRUCTURA AEROPORTUARIA</v>
      </c>
      <c r="C1256" s="29"/>
      <c r="D1256" s="30" t="s">
        <v>1692</v>
      </c>
    </row>
    <row r="1257" spans="1:4" x14ac:dyDescent="0.25">
      <c r="A1257" s="27" t="s">
        <v>1608</v>
      </c>
      <c r="B1257" s="28" t="str">
        <f>VLOOKUP(A1257,'[4]Base creación proceso'!E:H,4,FALSE)</f>
        <v>DIRECCIÓN DE INFRAESTRUCTURA AEROPORTUARIA</v>
      </c>
      <c r="C1257" s="29"/>
      <c r="D1257" s="30" t="s">
        <v>1097</v>
      </c>
    </row>
    <row r="1258" spans="1:4" x14ac:dyDescent="0.25">
      <c r="A1258" s="27" t="s">
        <v>1608</v>
      </c>
      <c r="B1258" s="28" t="str">
        <f>VLOOKUP(A1258,'[4]Base creación proceso'!E:H,4,FALSE)</f>
        <v>DIRECCIÓN DE INFRAESTRUCTURA AEROPORTUARIA</v>
      </c>
      <c r="C1258" s="29"/>
      <c r="D1258" s="30" t="s">
        <v>1395</v>
      </c>
    </row>
    <row r="1259" spans="1:4" x14ac:dyDescent="0.25">
      <c r="A1259" s="27" t="s">
        <v>1608</v>
      </c>
      <c r="B1259" s="28" t="str">
        <f>VLOOKUP(A1259,'[4]Base creación proceso'!E:H,4,FALSE)</f>
        <v>DIRECCIÓN DE INFRAESTRUCTURA AEROPORTUARIA</v>
      </c>
      <c r="C1259" s="29"/>
      <c r="D1259" s="30" t="s">
        <v>1002</v>
      </c>
    </row>
    <row r="1260" spans="1:4" x14ac:dyDescent="0.25">
      <c r="A1260" s="27" t="s">
        <v>1608</v>
      </c>
      <c r="B1260" s="28" t="str">
        <f>VLOOKUP(A1260,'[4]Base creación proceso'!E:H,4,FALSE)</f>
        <v>DIRECCIÓN DE INFRAESTRUCTURA AEROPORTUARIA</v>
      </c>
      <c r="C1260" s="29"/>
      <c r="D1260" s="30" t="s">
        <v>1012</v>
      </c>
    </row>
    <row r="1261" spans="1:4" x14ac:dyDescent="0.25">
      <c r="A1261" s="27" t="s">
        <v>1608</v>
      </c>
      <c r="B1261" s="28" t="str">
        <f>VLOOKUP(A1261,'[4]Base creación proceso'!E:H,4,FALSE)</f>
        <v>DIRECCIÓN DE INFRAESTRUCTURA AEROPORTUARIA</v>
      </c>
      <c r="C1261" s="29"/>
      <c r="D1261" s="30" t="s">
        <v>1704</v>
      </c>
    </row>
    <row r="1262" spans="1:4" x14ac:dyDescent="0.25">
      <c r="A1262" s="27" t="s">
        <v>1608</v>
      </c>
      <c r="B1262" s="28" t="str">
        <f>VLOOKUP(A1262,'[4]Base creación proceso'!E:H,4,FALSE)</f>
        <v>DIRECCIÓN DE INFRAESTRUCTURA AEROPORTUARIA</v>
      </c>
      <c r="C1262" s="29"/>
      <c r="D1262" s="30" t="s">
        <v>1001</v>
      </c>
    </row>
    <row r="1263" spans="1:4" x14ac:dyDescent="0.25">
      <c r="A1263" s="27" t="s">
        <v>1608</v>
      </c>
      <c r="B1263" s="28" t="str">
        <f>VLOOKUP(A1263,'[4]Base creación proceso'!E:H,4,FALSE)</f>
        <v>DIRECCIÓN DE INFRAESTRUCTURA AEROPORTUARIA</v>
      </c>
      <c r="C1263" s="29"/>
      <c r="D1263" s="30" t="s">
        <v>1127</v>
      </c>
    </row>
    <row r="1264" spans="1:4" x14ac:dyDescent="0.25">
      <c r="A1264" s="27" t="s">
        <v>1608</v>
      </c>
      <c r="B1264" s="28" t="str">
        <f>VLOOKUP(A1264,'[4]Base creación proceso'!E:H,4,FALSE)</f>
        <v>DIRECCIÓN DE INFRAESTRUCTURA AEROPORTUARIA</v>
      </c>
      <c r="C1264" s="29"/>
      <c r="D1264" s="30" t="s">
        <v>1705</v>
      </c>
    </row>
    <row r="1265" spans="1:4" x14ac:dyDescent="0.25">
      <c r="A1265" s="27" t="s">
        <v>1608</v>
      </c>
      <c r="B1265" s="28" t="str">
        <f>VLOOKUP(A1265,'[4]Base creación proceso'!E:H,4,FALSE)</f>
        <v>DIRECCIÓN DE INFRAESTRUCTURA AEROPORTUARIA</v>
      </c>
      <c r="C1265" s="29"/>
      <c r="D1265" s="30" t="s">
        <v>957</v>
      </c>
    </row>
    <row r="1266" spans="1:4" x14ac:dyDescent="0.25">
      <c r="A1266" s="27" t="s">
        <v>1609</v>
      </c>
      <c r="B1266" s="28" t="str">
        <f>VLOOKUP(A1266,'[4]Base creación proceso'!E:H,4,FALSE)</f>
        <v>DIRECCIÓN SERVICIOS AEROPORTUARIOS</v>
      </c>
      <c r="C1266" s="29"/>
      <c r="D1266" s="33" t="s">
        <v>1706</v>
      </c>
    </row>
    <row r="1267" spans="1:4" x14ac:dyDescent="0.25">
      <c r="A1267" s="27" t="s">
        <v>1609</v>
      </c>
      <c r="B1267" s="28" t="str">
        <f>VLOOKUP(A1267,'[4]Base creación proceso'!E:H,4,FALSE)</f>
        <v>DIRECCIÓN SERVICIOS AEROPORTUARIOS</v>
      </c>
      <c r="C1267" s="29"/>
      <c r="D1267" s="30" t="s">
        <v>1707</v>
      </c>
    </row>
    <row r="1268" spans="1:4" x14ac:dyDescent="0.25">
      <c r="A1268" s="27" t="s">
        <v>1609</v>
      </c>
      <c r="B1268" s="28" t="str">
        <f>VLOOKUP(A1268,'[4]Base creación proceso'!E:H,4,FALSE)</f>
        <v>DIRECCIÓN SERVICIOS AEROPORTUARIOS</v>
      </c>
      <c r="C1268" s="29"/>
      <c r="D1268" s="30" t="s">
        <v>1708</v>
      </c>
    </row>
    <row r="1269" spans="1:4" x14ac:dyDescent="0.25">
      <c r="A1269" s="27" t="s">
        <v>1609</v>
      </c>
      <c r="B1269" s="28" t="str">
        <f>VLOOKUP(A1269,'[4]Base creación proceso'!E:H,4,FALSE)</f>
        <v>DIRECCIÓN SERVICIOS AEROPORTUARIOS</v>
      </c>
      <c r="C1269" s="29"/>
      <c r="D1269" s="30" t="s">
        <v>1709</v>
      </c>
    </row>
    <row r="1270" spans="1:4" x14ac:dyDescent="0.25">
      <c r="A1270" s="27" t="s">
        <v>1609</v>
      </c>
      <c r="B1270" s="28" t="str">
        <f>VLOOKUP(A1270,'[4]Base creación proceso'!E:H,4,FALSE)</f>
        <v>DIRECCIÓN SERVICIOS AEROPORTUARIOS</v>
      </c>
      <c r="C1270" s="29"/>
      <c r="D1270" s="30" t="s">
        <v>828</v>
      </c>
    </row>
    <row r="1271" spans="1:4" x14ac:dyDescent="0.25">
      <c r="A1271" s="27" t="s">
        <v>1609</v>
      </c>
      <c r="B1271" s="28" t="str">
        <f>VLOOKUP(A1271,'[4]Base creación proceso'!E:H,4,FALSE)</f>
        <v>DIRECCIÓN SERVICIOS AEROPORTUARIOS</v>
      </c>
      <c r="C1271" s="29"/>
      <c r="D1271" s="30" t="s">
        <v>1710</v>
      </c>
    </row>
    <row r="1272" spans="1:4" ht="25.5" x14ac:dyDescent="0.25">
      <c r="A1272" s="27" t="s">
        <v>1610</v>
      </c>
      <c r="B1272" s="28" t="str">
        <f>VLOOKUP(A1272,'[4]Base creación proceso'!E:H,4,FALSE)</f>
        <v>DIRECCIÓN DE TELECOMUNICACIONES Y AYUDAS A LA NAVEGACIÓN AÉREA</v>
      </c>
      <c r="C1272" s="29"/>
      <c r="D1272" s="30" t="s">
        <v>1711</v>
      </c>
    </row>
    <row r="1273" spans="1:4" ht="25.5" x14ac:dyDescent="0.25">
      <c r="A1273" s="27" t="s">
        <v>1610</v>
      </c>
      <c r="B1273" s="28" t="str">
        <f>VLOOKUP(A1273,'[4]Base creación proceso'!E:H,4,FALSE)</f>
        <v>DIRECCIÓN DE TELECOMUNICACIONES Y AYUDAS A LA NAVEGACIÓN AÉREA</v>
      </c>
      <c r="C1273" s="29"/>
      <c r="D1273" s="30" t="s">
        <v>1712</v>
      </c>
    </row>
    <row r="1274" spans="1:4" ht="25.5" x14ac:dyDescent="0.25">
      <c r="A1274" s="27" t="s">
        <v>1610</v>
      </c>
      <c r="B1274" s="28" t="str">
        <f>VLOOKUP(A1274,'[4]Base creación proceso'!E:H,4,FALSE)</f>
        <v>DIRECCIÓN DE TELECOMUNICACIONES Y AYUDAS A LA NAVEGACIÓN AÉREA</v>
      </c>
      <c r="C1274" s="29"/>
      <c r="D1274" s="30" t="s">
        <v>1713</v>
      </c>
    </row>
    <row r="1275" spans="1:4" ht="25.5" x14ac:dyDescent="0.25">
      <c r="A1275" s="27" t="s">
        <v>1610</v>
      </c>
      <c r="B1275" s="28" t="str">
        <f>VLOOKUP(A1275,'[4]Base creación proceso'!E:H,4,FALSE)</f>
        <v>DIRECCIÓN DE TELECOMUNICACIONES Y AYUDAS A LA NAVEGACIÓN AÉREA</v>
      </c>
      <c r="C1275" s="29"/>
      <c r="D1275" s="30" t="s">
        <v>1714</v>
      </c>
    </row>
    <row r="1276" spans="1:4" ht="25.5" x14ac:dyDescent="0.25">
      <c r="A1276" s="27" t="s">
        <v>1611</v>
      </c>
      <c r="B1276" s="28" t="str">
        <f>VLOOKUP(A1276,'[4]Base creación proceso'!E:H,4,FALSE)</f>
        <v>DIRECCIÓN TELECOMUNICACIONES Y AYUDAS NAVEGACION AEREA</v>
      </c>
      <c r="C1276" s="29"/>
      <c r="D1276" s="30" t="s">
        <v>1715</v>
      </c>
    </row>
    <row r="1277" spans="1:4" ht="25.5" x14ac:dyDescent="0.25">
      <c r="A1277" s="27" t="s">
        <v>1611</v>
      </c>
      <c r="B1277" s="28" t="str">
        <f>VLOOKUP(A1277,'[4]Base creación proceso'!E:H,4,FALSE)</f>
        <v>DIRECCIÓN TELECOMUNICACIONES Y AYUDAS NAVEGACION AEREA</v>
      </c>
      <c r="C1277" s="29"/>
      <c r="D1277" s="30" t="s">
        <v>1716</v>
      </c>
    </row>
    <row r="1278" spans="1:4" ht="25.5" x14ac:dyDescent="0.3">
      <c r="A1278" s="27" t="s">
        <v>1612</v>
      </c>
      <c r="B1278" s="28" t="str">
        <f>VLOOKUP(A1278,'[4]Base creación proceso'!E:H,4,FALSE)</f>
        <v>DIRECCIÓN TELECOMUNICACIONES Y AYUDAS NAVEGACION AEREA</v>
      </c>
      <c r="C1278" s="29"/>
      <c r="D1278" s="34" t="s">
        <v>1717</v>
      </c>
    </row>
    <row r="1279" spans="1:4" ht="25.5" x14ac:dyDescent="0.3">
      <c r="A1279" s="27" t="s">
        <v>1612</v>
      </c>
      <c r="B1279" s="28" t="str">
        <f>VLOOKUP(A1279,'[4]Base creación proceso'!E:H,4,FALSE)</f>
        <v>DIRECCIÓN TELECOMUNICACIONES Y AYUDAS NAVEGACION AEREA</v>
      </c>
      <c r="C1279" s="29"/>
      <c r="D1279" s="35" t="s">
        <v>1718</v>
      </c>
    </row>
    <row r="1280" spans="1:4" ht="25.5" x14ac:dyDescent="0.3">
      <c r="A1280" s="27" t="s">
        <v>1612</v>
      </c>
      <c r="B1280" s="28" t="str">
        <f>VLOOKUP(A1280,'[4]Base creación proceso'!E:H,4,FALSE)</f>
        <v>DIRECCIÓN TELECOMUNICACIONES Y AYUDAS NAVEGACION AEREA</v>
      </c>
      <c r="C1280" s="29"/>
      <c r="D1280" s="35" t="s">
        <v>1719</v>
      </c>
    </row>
    <row r="1281" spans="1:4" ht="25.5" x14ac:dyDescent="0.3">
      <c r="A1281" s="27" t="s">
        <v>1612</v>
      </c>
      <c r="B1281" s="28" t="str">
        <f>VLOOKUP(A1281,'[4]Base creación proceso'!E:H,4,FALSE)</f>
        <v>DIRECCIÓN TELECOMUNICACIONES Y AYUDAS NAVEGACION AEREA</v>
      </c>
      <c r="C1281" s="29"/>
      <c r="D1281" s="35" t="s">
        <v>1720</v>
      </c>
    </row>
    <row r="1282" spans="1:4" ht="25.5" x14ac:dyDescent="0.3">
      <c r="A1282" s="27" t="s">
        <v>1612</v>
      </c>
      <c r="B1282" s="28" t="str">
        <f>VLOOKUP(A1282,'[4]Base creación proceso'!E:H,4,FALSE)</f>
        <v>DIRECCIÓN TELECOMUNICACIONES Y AYUDAS NAVEGACION AEREA</v>
      </c>
      <c r="C1282" s="29"/>
      <c r="D1282" s="35" t="s">
        <v>1721</v>
      </c>
    </row>
    <row r="1283" spans="1:4" ht="25.5" x14ac:dyDescent="0.3">
      <c r="A1283" s="27" t="s">
        <v>1612</v>
      </c>
      <c r="B1283" s="28" t="str">
        <f>VLOOKUP(A1283,'[4]Base creación proceso'!E:H,4,FALSE)</f>
        <v>DIRECCIÓN TELECOMUNICACIONES Y AYUDAS NAVEGACION AEREA</v>
      </c>
      <c r="C1283" s="29"/>
      <c r="D1283" s="35" t="s">
        <v>1722</v>
      </c>
    </row>
    <row r="1284" spans="1:4" ht="25.5" x14ac:dyDescent="0.3">
      <c r="A1284" s="27" t="s">
        <v>1612</v>
      </c>
      <c r="B1284" s="28" t="str">
        <f>VLOOKUP(A1284,'[4]Base creación proceso'!E:H,4,FALSE)</f>
        <v>DIRECCIÓN TELECOMUNICACIONES Y AYUDAS NAVEGACION AEREA</v>
      </c>
      <c r="C1284" s="29"/>
      <c r="D1284" s="35" t="s">
        <v>1723</v>
      </c>
    </row>
    <row r="1285" spans="1:4" ht="25.5" x14ac:dyDescent="0.3">
      <c r="A1285" s="27" t="s">
        <v>1612</v>
      </c>
      <c r="B1285" s="28" t="str">
        <f>VLOOKUP(A1285,'[4]Base creación proceso'!E:H,4,FALSE)</f>
        <v>DIRECCIÓN TELECOMUNICACIONES Y AYUDAS NAVEGACION AEREA</v>
      </c>
      <c r="C1285" s="29"/>
      <c r="D1285" s="35" t="s">
        <v>1724</v>
      </c>
    </row>
    <row r="1286" spans="1:4" ht="25.5" x14ac:dyDescent="0.3">
      <c r="A1286" s="27" t="s">
        <v>1612</v>
      </c>
      <c r="B1286" s="28" t="str">
        <f>VLOOKUP(A1286,'[4]Base creación proceso'!E:H,4,FALSE)</f>
        <v>DIRECCIÓN TELECOMUNICACIONES Y AYUDAS NAVEGACION AEREA</v>
      </c>
      <c r="C1286" s="29"/>
      <c r="D1286" s="35" t="s">
        <v>1725</v>
      </c>
    </row>
    <row r="1287" spans="1:4" ht="25.5" x14ac:dyDescent="0.3">
      <c r="A1287" s="27" t="s">
        <v>1612</v>
      </c>
      <c r="B1287" s="28" t="str">
        <f>VLOOKUP(A1287,'[4]Base creación proceso'!E:H,4,FALSE)</f>
        <v>DIRECCIÓN TELECOMUNICACIONES Y AYUDAS NAVEGACION AEREA</v>
      </c>
      <c r="C1287" s="29"/>
      <c r="D1287" s="35" t="s">
        <v>1726</v>
      </c>
    </row>
    <row r="1288" spans="1:4" x14ac:dyDescent="0.25">
      <c r="A1288" s="27" t="s">
        <v>1613</v>
      </c>
      <c r="B1288" s="28" t="str">
        <f>VLOOKUP(A1288,'[4]Base creación proceso'!E:H,4,FALSE)</f>
        <v>DIRECCIÓN DE SUPERVISION AEROPORTUARIA</v>
      </c>
      <c r="C1288" s="29"/>
      <c r="D1288" s="30" t="s">
        <v>1727</v>
      </c>
    </row>
    <row r="1289" spans="1:4" x14ac:dyDescent="0.25">
      <c r="A1289" s="27" t="s">
        <v>1613</v>
      </c>
      <c r="B1289" s="28" t="str">
        <f>VLOOKUP(A1289,'[4]Base creación proceso'!E:H,4,FALSE)</f>
        <v>DIRECCIÓN DE SUPERVISION AEROPORTUARIA</v>
      </c>
      <c r="C1289" s="29"/>
      <c r="D1289" s="30" t="s">
        <v>1728</v>
      </c>
    </row>
    <row r="1290" spans="1:4" x14ac:dyDescent="0.25">
      <c r="A1290" s="27" t="s">
        <v>1613</v>
      </c>
      <c r="B1290" s="28" t="str">
        <f>VLOOKUP(A1290,'[4]Base creación proceso'!E:H,4,FALSE)</f>
        <v>DIRECCIÓN DE SUPERVISION AEROPORTUARIA</v>
      </c>
      <c r="C1290" s="29"/>
      <c r="D1290" s="30" t="s">
        <v>1729</v>
      </c>
    </row>
    <row r="1291" spans="1:4" x14ac:dyDescent="0.25">
      <c r="A1291" s="27" t="s">
        <v>1613</v>
      </c>
      <c r="B1291" s="28" t="str">
        <f>VLOOKUP(A1291,'[4]Base creación proceso'!E:H,4,FALSE)</f>
        <v>DIRECCIÓN DE SUPERVISION AEROPORTUARIA</v>
      </c>
      <c r="C1291" s="29"/>
      <c r="D1291" s="30" t="s">
        <v>1730</v>
      </c>
    </row>
    <row r="1292" spans="1:4" x14ac:dyDescent="0.25">
      <c r="A1292" s="27" t="s">
        <v>1614</v>
      </c>
      <c r="B1292" s="28" t="str">
        <f>VLOOKUP(A1292,'[4]Base creación proceso'!E:H,4,FALSE)</f>
        <v>DIRECCIÓN DE SUPERVISION AEROPORTUARIA</v>
      </c>
      <c r="C1292" s="29"/>
      <c r="D1292" s="30" t="s">
        <v>1731</v>
      </c>
    </row>
    <row r="1293" spans="1:4" x14ac:dyDescent="0.25">
      <c r="A1293" s="27" t="s">
        <v>1614</v>
      </c>
      <c r="B1293" s="28" t="str">
        <f>VLOOKUP(A1293,'[4]Base creación proceso'!E:H,4,FALSE)</f>
        <v>DIRECCIÓN DE SUPERVISION AEROPORTUARIA</v>
      </c>
      <c r="C1293" s="29"/>
      <c r="D1293" s="30" t="s">
        <v>1732</v>
      </c>
    </row>
    <row r="1294" spans="1:4" x14ac:dyDescent="0.25">
      <c r="A1294" s="27" t="s">
        <v>1614</v>
      </c>
      <c r="B1294" s="28" t="str">
        <f>VLOOKUP(A1294,'[4]Base creación proceso'!E:H,4,FALSE)</f>
        <v>DIRECCIÓN DE SUPERVISION AEROPORTUARIA</v>
      </c>
      <c r="C1294" s="29"/>
      <c r="D1294" s="30" t="s">
        <v>1733</v>
      </c>
    </row>
    <row r="1295" spans="1:4" x14ac:dyDescent="0.25">
      <c r="A1295" s="27" t="s">
        <v>1614</v>
      </c>
      <c r="B1295" s="28" t="str">
        <f>VLOOKUP(A1295,'[4]Base creación proceso'!E:H,4,FALSE)</f>
        <v>DIRECCIÓN DE SUPERVISION AEROPORTUARIA</v>
      </c>
      <c r="C1295" s="29"/>
      <c r="D1295" s="30" t="s">
        <v>1734</v>
      </c>
    </row>
    <row r="1296" spans="1:4" x14ac:dyDescent="0.25">
      <c r="A1296" s="27" t="s">
        <v>1614</v>
      </c>
      <c r="B1296" s="28" t="str">
        <f>VLOOKUP(A1296,'[4]Base creación proceso'!E:H,4,FALSE)</f>
        <v>DIRECCIÓN DE SUPERVISION AEROPORTUARIA</v>
      </c>
      <c r="C1296" s="29"/>
      <c r="D1296" s="30" t="s">
        <v>1735</v>
      </c>
    </row>
    <row r="1297" spans="1:4" x14ac:dyDescent="0.25">
      <c r="A1297" s="27" t="s">
        <v>1614</v>
      </c>
      <c r="B1297" s="28" t="str">
        <f>VLOOKUP(A1297,'[4]Base creación proceso'!E:H,4,FALSE)</f>
        <v>DIRECCIÓN DE SUPERVISION AEROPORTUARIA</v>
      </c>
      <c r="C1297" s="29"/>
      <c r="D1297" s="30" t="s">
        <v>1736</v>
      </c>
    </row>
    <row r="1298" spans="1:4" x14ac:dyDescent="0.25">
      <c r="A1298" s="27" t="s">
        <v>1614</v>
      </c>
      <c r="B1298" s="28" t="str">
        <f>VLOOKUP(A1298,'[4]Base creación proceso'!E:H,4,FALSE)</f>
        <v>DIRECCIÓN DE SUPERVISION AEROPORTUARIA</v>
      </c>
      <c r="C1298" s="29"/>
      <c r="D1298" s="30" t="s">
        <v>1737</v>
      </c>
    </row>
    <row r="1299" spans="1:4" x14ac:dyDescent="0.25">
      <c r="A1299" s="27" t="s">
        <v>1614</v>
      </c>
      <c r="B1299" s="28" t="str">
        <f>VLOOKUP(A1299,'[4]Base creación proceso'!E:H,4,FALSE)</f>
        <v>DIRECCIÓN DE SUPERVISION AEROPORTUARIA</v>
      </c>
      <c r="C1299" s="29"/>
      <c r="D1299" s="30" t="s">
        <v>1738</v>
      </c>
    </row>
    <row r="1300" spans="1:4" x14ac:dyDescent="0.25">
      <c r="A1300" s="27" t="s">
        <v>1615</v>
      </c>
      <c r="B1300" s="28" t="str">
        <f>VLOOKUP(A1300,'[4]Base creación proceso'!E:H,4,FALSE)</f>
        <v>DIRECCIÓN DE INFRAESTRUCTURA AEROPORTUARIA</v>
      </c>
      <c r="C1300" s="29"/>
      <c r="D1300" s="30" t="s">
        <v>1349</v>
      </c>
    </row>
    <row r="1301" spans="1:4" x14ac:dyDescent="0.25">
      <c r="A1301" s="27" t="s">
        <v>1615</v>
      </c>
      <c r="B1301" s="28" t="str">
        <f>VLOOKUP(A1301,'[4]Base creación proceso'!E:H,4,FALSE)</f>
        <v>DIRECCIÓN DE INFRAESTRUCTURA AEROPORTUARIA</v>
      </c>
      <c r="C1301" s="29"/>
      <c r="D1301" s="30" t="s">
        <v>1739</v>
      </c>
    </row>
    <row r="1302" spans="1:4" x14ac:dyDescent="0.25">
      <c r="A1302" s="27" t="s">
        <v>1615</v>
      </c>
      <c r="B1302" s="28" t="str">
        <f>VLOOKUP(A1302,'[4]Base creación proceso'!E:H,4,FALSE)</f>
        <v>DIRECCIÓN DE INFRAESTRUCTURA AEROPORTUARIA</v>
      </c>
      <c r="C1302" s="29"/>
      <c r="D1302" s="30" t="s">
        <v>1740</v>
      </c>
    </row>
    <row r="1303" spans="1:4" x14ac:dyDescent="0.25">
      <c r="A1303" s="27" t="s">
        <v>1615</v>
      </c>
      <c r="B1303" s="28" t="str">
        <f>VLOOKUP(A1303,'[4]Base creación proceso'!E:H,4,FALSE)</f>
        <v>DIRECCIÓN DE INFRAESTRUCTURA AEROPORTUARIA</v>
      </c>
      <c r="C1303" s="29"/>
      <c r="D1303" s="30" t="s">
        <v>468</v>
      </c>
    </row>
    <row r="1304" spans="1:4" x14ac:dyDescent="0.25">
      <c r="A1304" s="27" t="s">
        <v>1615</v>
      </c>
      <c r="B1304" s="28" t="str">
        <f>VLOOKUP(A1304,'[4]Base creación proceso'!E:H,4,FALSE)</f>
        <v>DIRECCIÓN DE INFRAESTRUCTURA AEROPORTUARIA</v>
      </c>
      <c r="C1304" s="29"/>
      <c r="D1304" s="30" t="s">
        <v>1741</v>
      </c>
    </row>
    <row r="1305" spans="1:4" x14ac:dyDescent="0.25">
      <c r="A1305" s="27" t="s">
        <v>1615</v>
      </c>
      <c r="B1305" s="28" t="str">
        <f>VLOOKUP(A1305,'[4]Base creación proceso'!E:H,4,FALSE)</f>
        <v>DIRECCIÓN DE INFRAESTRUCTURA AEROPORTUARIA</v>
      </c>
      <c r="C1305" s="29"/>
      <c r="D1305" s="30" t="s">
        <v>1742</v>
      </c>
    </row>
    <row r="1306" spans="1:4" x14ac:dyDescent="0.25">
      <c r="A1306" s="27" t="s">
        <v>1615</v>
      </c>
      <c r="B1306" s="28" t="str">
        <f>VLOOKUP(A1306,'[4]Base creación proceso'!E:H,4,FALSE)</f>
        <v>DIRECCIÓN DE INFRAESTRUCTURA AEROPORTUARIA</v>
      </c>
      <c r="C1306" s="29"/>
      <c r="D1306" s="30" t="s">
        <v>1743</v>
      </c>
    </row>
    <row r="1307" spans="1:4" x14ac:dyDescent="0.25">
      <c r="A1307" s="27" t="s">
        <v>1615</v>
      </c>
      <c r="B1307" s="28" t="str">
        <f>VLOOKUP(A1307,'[4]Base creación proceso'!E:H,4,FALSE)</f>
        <v>DIRECCIÓN DE INFRAESTRUCTURA AEROPORTUARIA</v>
      </c>
      <c r="C1307" s="29"/>
      <c r="D1307" s="30" t="s">
        <v>1744</v>
      </c>
    </row>
    <row r="1308" spans="1:4" x14ac:dyDescent="0.25">
      <c r="A1308" s="27" t="s">
        <v>1615</v>
      </c>
      <c r="B1308" s="28" t="str">
        <f>VLOOKUP(A1308,'[4]Base creación proceso'!E:H,4,FALSE)</f>
        <v>DIRECCIÓN DE INFRAESTRUCTURA AEROPORTUARIA</v>
      </c>
      <c r="C1308" s="29"/>
      <c r="D1308" s="30" t="s">
        <v>1745</v>
      </c>
    </row>
    <row r="1309" spans="1:4" x14ac:dyDescent="0.25">
      <c r="A1309" s="27" t="s">
        <v>1615</v>
      </c>
      <c r="B1309" s="28" t="str">
        <f>VLOOKUP(A1309,'[4]Base creación proceso'!E:H,4,FALSE)</f>
        <v>DIRECCIÓN DE INFRAESTRUCTURA AEROPORTUARIA</v>
      </c>
      <c r="C1309" s="29"/>
      <c r="D1309" s="30" t="s">
        <v>1746</v>
      </c>
    </row>
    <row r="1310" spans="1:4" x14ac:dyDescent="0.25">
      <c r="A1310" s="27" t="s">
        <v>1615</v>
      </c>
      <c r="B1310" s="28" t="str">
        <f>VLOOKUP(A1310,'[4]Base creación proceso'!E:H,4,FALSE)</f>
        <v>DIRECCIÓN DE INFRAESTRUCTURA AEROPORTUARIA</v>
      </c>
      <c r="C1310" s="29"/>
      <c r="D1310" s="30" t="s">
        <v>1348</v>
      </c>
    </row>
    <row r="1311" spans="1:4" x14ac:dyDescent="0.25">
      <c r="A1311" s="27" t="s">
        <v>1615</v>
      </c>
      <c r="B1311" s="28" t="str">
        <f>VLOOKUP(A1311,'[4]Base creación proceso'!E:H,4,FALSE)</f>
        <v>DIRECCIÓN DE INFRAESTRUCTURA AEROPORTUARIA</v>
      </c>
      <c r="C1311" s="29"/>
      <c r="D1311" s="30" t="s">
        <v>1747</v>
      </c>
    </row>
    <row r="1312" spans="1:4" x14ac:dyDescent="0.25">
      <c r="A1312" s="27" t="s">
        <v>1615</v>
      </c>
      <c r="B1312" s="28" t="str">
        <f>VLOOKUP(A1312,'[4]Base creación proceso'!E:H,4,FALSE)</f>
        <v>DIRECCIÓN DE INFRAESTRUCTURA AEROPORTUARIA</v>
      </c>
      <c r="C1312" s="29"/>
      <c r="D1312" s="30" t="s">
        <v>893</v>
      </c>
    </row>
    <row r="1313" spans="1:4" x14ac:dyDescent="0.25">
      <c r="A1313" s="27" t="s">
        <v>1615</v>
      </c>
      <c r="B1313" s="28" t="str">
        <f>VLOOKUP(A1313,'[4]Base creación proceso'!E:H,4,FALSE)</f>
        <v>DIRECCIÓN DE INFRAESTRUCTURA AEROPORTUARIA</v>
      </c>
      <c r="C1313" s="29"/>
      <c r="D1313" s="30" t="s">
        <v>1748</v>
      </c>
    </row>
    <row r="1314" spans="1:4" x14ac:dyDescent="0.25">
      <c r="A1314" s="27" t="s">
        <v>1615</v>
      </c>
      <c r="B1314" s="28" t="str">
        <f>VLOOKUP(A1314,'[4]Base creación proceso'!E:H,4,FALSE)</f>
        <v>DIRECCIÓN DE INFRAESTRUCTURA AEROPORTUARIA</v>
      </c>
      <c r="C1314" s="29"/>
      <c r="D1314" s="30" t="s">
        <v>1655</v>
      </c>
    </row>
    <row r="1315" spans="1:4" x14ac:dyDescent="0.25">
      <c r="A1315" s="27" t="s">
        <v>1615</v>
      </c>
      <c r="B1315" s="28" t="str">
        <f>VLOOKUP(A1315,'[4]Base creación proceso'!E:H,4,FALSE)</f>
        <v>DIRECCIÓN DE INFRAESTRUCTURA AEROPORTUARIA</v>
      </c>
      <c r="C1315" s="29"/>
      <c r="D1315" s="30" t="s">
        <v>1749</v>
      </c>
    </row>
    <row r="1316" spans="1:4" x14ac:dyDescent="0.25">
      <c r="A1316" s="27" t="s">
        <v>1615</v>
      </c>
      <c r="B1316" s="28" t="str">
        <f>VLOOKUP(A1316,'[4]Base creación proceso'!E:H,4,FALSE)</f>
        <v>DIRECCIÓN DE INFRAESTRUCTURA AEROPORTUARIA</v>
      </c>
      <c r="C1316" s="29"/>
      <c r="D1316" s="30" t="s">
        <v>474</v>
      </c>
    </row>
    <row r="1317" spans="1:4" x14ac:dyDescent="0.25">
      <c r="A1317" s="27" t="s">
        <v>1615</v>
      </c>
      <c r="B1317" s="28" t="str">
        <f>VLOOKUP(A1317,'[4]Base creación proceso'!E:H,4,FALSE)</f>
        <v>DIRECCIÓN DE INFRAESTRUCTURA AEROPORTUARIA</v>
      </c>
      <c r="C1317" s="29"/>
      <c r="D1317" s="30" t="s">
        <v>1750</v>
      </c>
    </row>
    <row r="1318" spans="1:4" x14ac:dyDescent="0.25">
      <c r="A1318" s="27" t="s">
        <v>1615</v>
      </c>
      <c r="B1318" s="28" t="str">
        <f>VLOOKUP(A1318,'[4]Base creación proceso'!E:H,4,FALSE)</f>
        <v>DIRECCIÓN DE INFRAESTRUCTURA AEROPORTUARIA</v>
      </c>
      <c r="C1318" s="29"/>
      <c r="D1318" s="30" t="s">
        <v>1359</v>
      </c>
    </row>
    <row r="1319" spans="1:4" x14ac:dyDescent="0.25">
      <c r="A1319" s="27" t="s">
        <v>1615</v>
      </c>
      <c r="B1319" s="28" t="str">
        <f>VLOOKUP(A1319,'[4]Base creación proceso'!E:H,4,FALSE)</f>
        <v>DIRECCIÓN DE INFRAESTRUCTURA AEROPORTUARIA</v>
      </c>
      <c r="C1319" s="29"/>
      <c r="D1319" s="30" t="s">
        <v>1751</v>
      </c>
    </row>
    <row r="1320" spans="1:4" x14ac:dyDescent="0.25">
      <c r="A1320" s="27" t="s">
        <v>1615</v>
      </c>
      <c r="B1320" s="28" t="str">
        <f>VLOOKUP(A1320,'[4]Base creación proceso'!E:H,4,FALSE)</f>
        <v>DIRECCIÓN DE INFRAESTRUCTURA AEROPORTUARIA</v>
      </c>
      <c r="C1320" s="29"/>
      <c r="D1320" s="30" t="s">
        <v>1752</v>
      </c>
    </row>
    <row r="1321" spans="1:4" x14ac:dyDescent="0.25">
      <c r="A1321" s="27" t="s">
        <v>1615</v>
      </c>
      <c r="B1321" s="28" t="str">
        <f>VLOOKUP(A1321,'[4]Base creación proceso'!E:H,4,FALSE)</f>
        <v>DIRECCIÓN DE INFRAESTRUCTURA AEROPORTUARIA</v>
      </c>
      <c r="C1321" s="29"/>
      <c r="D1321" s="30" t="s">
        <v>1753</v>
      </c>
    </row>
    <row r="1322" spans="1:4" x14ac:dyDescent="0.25">
      <c r="A1322" s="27" t="s">
        <v>1616</v>
      </c>
      <c r="B1322" s="28" t="str">
        <f>VLOOKUP(A1322,'[4]Base creación proceso'!E:H,4,FALSE)</f>
        <v>DIRECCIÓN DE INFRAESTRUCTURA AEROPORTUARIA</v>
      </c>
      <c r="C1322" s="29"/>
      <c r="D1322" s="30" t="s">
        <v>1754</v>
      </c>
    </row>
    <row r="1323" spans="1:4" x14ac:dyDescent="0.25">
      <c r="A1323" s="27" t="s">
        <v>1616</v>
      </c>
      <c r="B1323" s="28" t="str">
        <f>VLOOKUP(A1323,'[4]Base creación proceso'!E:H,4,FALSE)</f>
        <v>DIRECCIÓN DE INFRAESTRUCTURA AEROPORTUARIA</v>
      </c>
      <c r="C1323" s="29"/>
      <c r="D1323" s="30" t="s">
        <v>1044</v>
      </c>
    </row>
    <row r="1324" spans="1:4" x14ac:dyDescent="0.25">
      <c r="A1324" s="27" t="s">
        <v>1616</v>
      </c>
      <c r="B1324" s="28" t="str">
        <f>VLOOKUP(A1324,'[4]Base creación proceso'!E:H,4,FALSE)</f>
        <v>DIRECCIÓN DE INFRAESTRUCTURA AEROPORTUARIA</v>
      </c>
      <c r="C1324" s="29"/>
      <c r="D1324" s="30" t="s">
        <v>373</v>
      </c>
    </row>
    <row r="1325" spans="1:4" x14ac:dyDescent="0.25">
      <c r="A1325" s="27" t="s">
        <v>1616</v>
      </c>
      <c r="B1325" s="28" t="str">
        <f>VLOOKUP(A1325,'[4]Base creación proceso'!E:H,4,FALSE)</f>
        <v>DIRECCIÓN DE INFRAESTRUCTURA AEROPORTUARIA</v>
      </c>
      <c r="C1325" s="29"/>
      <c r="D1325" s="30" t="s">
        <v>360</v>
      </c>
    </row>
    <row r="1326" spans="1:4" x14ac:dyDescent="0.25">
      <c r="A1326" s="27" t="s">
        <v>1616</v>
      </c>
      <c r="B1326" s="28" t="str">
        <f>VLOOKUP(A1326,'[4]Base creación proceso'!E:H,4,FALSE)</f>
        <v>DIRECCIÓN DE INFRAESTRUCTURA AEROPORTUARIA</v>
      </c>
      <c r="C1326" s="29"/>
      <c r="D1326" s="30" t="s">
        <v>1378</v>
      </c>
    </row>
    <row r="1327" spans="1:4" x14ac:dyDescent="0.25">
      <c r="A1327" s="27" t="s">
        <v>1616</v>
      </c>
      <c r="B1327" s="28" t="str">
        <f>VLOOKUP(A1327,'[4]Base creación proceso'!E:H,4,FALSE)</f>
        <v>DIRECCIÓN DE INFRAESTRUCTURA AEROPORTUARIA</v>
      </c>
      <c r="C1327" s="29"/>
      <c r="D1327" s="30" t="s">
        <v>1011</v>
      </c>
    </row>
    <row r="1328" spans="1:4" x14ac:dyDescent="0.25">
      <c r="A1328" s="27" t="s">
        <v>1616</v>
      </c>
      <c r="B1328" s="28" t="str">
        <f>VLOOKUP(A1328,'[4]Base creación proceso'!E:H,4,FALSE)</f>
        <v>DIRECCIÓN DE INFRAESTRUCTURA AEROPORTUARIA</v>
      </c>
      <c r="C1328" s="29"/>
      <c r="D1328" s="30" t="s">
        <v>1377</v>
      </c>
    </row>
    <row r="1329" spans="1:4" x14ac:dyDescent="0.25">
      <c r="A1329" s="27" t="s">
        <v>1616</v>
      </c>
      <c r="B1329" s="28" t="str">
        <f>VLOOKUP(A1329,'[4]Base creación proceso'!E:H,4,FALSE)</f>
        <v>DIRECCIÓN DE INFRAESTRUCTURA AEROPORTUARIA</v>
      </c>
      <c r="C1329" s="29"/>
      <c r="D1329" s="30" t="s">
        <v>1691</v>
      </c>
    </row>
    <row r="1330" spans="1:4" x14ac:dyDescent="0.25">
      <c r="A1330" s="27" t="s">
        <v>1616</v>
      </c>
      <c r="B1330" s="28" t="str">
        <f>VLOOKUP(A1330,'[4]Base creación proceso'!E:H,4,FALSE)</f>
        <v>DIRECCIÓN DE INFRAESTRUCTURA AEROPORTUARIA</v>
      </c>
      <c r="C1330" s="29"/>
      <c r="D1330" s="30" t="s">
        <v>1755</v>
      </c>
    </row>
    <row r="1331" spans="1:4" x14ac:dyDescent="0.25">
      <c r="A1331" s="27" t="s">
        <v>1616</v>
      </c>
      <c r="B1331" s="28" t="str">
        <f>VLOOKUP(A1331,'[4]Base creación proceso'!E:H,4,FALSE)</f>
        <v>DIRECCIÓN DE INFRAESTRUCTURA AEROPORTUARIA</v>
      </c>
      <c r="C1331" s="29"/>
      <c r="D1331" s="30" t="s">
        <v>363</v>
      </c>
    </row>
    <row r="1332" spans="1:4" x14ac:dyDescent="0.25">
      <c r="A1332" s="27" t="s">
        <v>1616</v>
      </c>
      <c r="B1332" s="28" t="str">
        <f>VLOOKUP(A1332,'[4]Base creación proceso'!E:H,4,FALSE)</f>
        <v>DIRECCIÓN DE INFRAESTRUCTURA AEROPORTUARIA</v>
      </c>
      <c r="C1332" s="29"/>
      <c r="D1332" s="30" t="s">
        <v>995</v>
      </c>
    </row>
    <row r="1333" spans="1:4" x14ac:dyDescent="0.25">
      <c r="A1333" s="27" t="s">
        <v>1616</v>
      </c>
      <c r="B1333" s="28" t="str">
        <f>VLOOKUP(A1333,'[4]Base creación proceso'!E:H,4,FALSE)</f>
        <v>DIRECCIÓN DE INFRAESTRUCTURA AEROPORTUARIA</v>
      </c>
      <c r="C1333" s="29"/>
      <c r="D1333" s="30" t="s">
        <v>1756</v>
      </c>
    </row>
    <row r="1334" spans="1:4" x14ac:dyDescent="0.25">
      <c r="A1334" s="27" t="s">
        <v>1616</v>
      </c>
      <c r="B1334" s="28" t="str">
        <f>VLOOKUP(A1334,'[4]Base creación proceso'!E:H,4,FALSE)</f>
        <v>DIRECCIÓN DE INFRAESTRUCTURA AEROPORTUARIA</v>
      </c>
      <c r="C1334" s="29"/>
      <c r="D1334" s="30" t="s">
        <v>1090</v>
      </c>
    </row>
    <row r="1335" spans="1:4" x14ac:dyDescent="0.25">
      <c r="A1335" s="27" t="s">
        <v>1616</v>
      </c>
      <c r="B1335" s="28" t="str">
        <f>VLOOKUP(A1335,'[4]Base creación proceso'!E:H,4,FALSE)</f>
        <v>DIRECCIÓN DE INFRAESTRUCTURA AEROPORTUARIA</v>
      </c>
      <c r="C1335" s="29"/>
      <c r="D1335" s="30" t="s">
        <v>1757</v>
      </c>
    </row>
    <row r="1336" spans="1:4" x14ac:dyDescent="0.25">
      <c r="A1336" s="27" t="s">
        <v>1616</v>
      </c>
      <c r="B1336" s="28" t="str">
        <f>VLOOKUP(A1336,'[4]Base creación proceso'!E:H,4,FALSE)</f>
        <v>DIRECCIÓN DE INFRAESTRUCTURA AEROPORTUARIA</v>
      </c>
      <c r="C1336" s="29"/>
      <c r="D1336" s="30" t="s">
        <v>1008</v>
      </c>
    </row>
    <row r="1337" spans="1:4" x14ac:dyDescent="0.25">
      <c r="A1337" s="27" t="s">
        <v>1616</v>
      </c>
      <c r="B1337" s="28" t="str">
        <f>VLOOKUP(A1337,'[4]Base creación proceso'!E:H,4,FALSE)</f>
        <v>DIRECCIÓN DE INFRAESTRUCTURA AEROPORTUARIA</v>
      </c>
      <c r="C1337" s="29"/>
      <c r="D1337" s="30" t="s">
        <v>1758</v>
      </c>
    </row>
    <row r="1338" spans="1:4" x14ac:dyDescent="0.25">
      <c r="A1338" s="27" t="s">
        <v>1616</v>
      </c>
      <c r="B1338" s="28" t="str">
        <f>VLOOKUP(A1338,'[4]Base creación proceso'!E:H,4,FALSE)</f>
        <v>DIRECCIÓN DE INFRAESTRUCTURA AEROPORTUARIA</v>
      </c>
      <c r="C1338" s="29"/>
      <c r="D1338" s="30" t="s">
        <v>1101</v>
      </c>
    </row>
    <row r="1339" spans="1:4" x14ac:dyDescent="0.25">
      <c r="A1339" s="27" t="s">
        <v>1616</v>
      </c>
      <c r="B1339" s="28" t="str">
        <f>VLOOKUP(A1339,'[4]Base creación proceso'!E:H,4,FALSE)</f>
        <v>DIRECCIÓN DE INFRAESTRUCTURA AEROPORTUARIA</v>
      </c>
      <c r="C1339" s="29"/>
      <c r="D1339" s="30" t="s">
        <v>1007</v>
      </c>
    </row>
    <row r="1340" spans="1:4" x14ac:dyDescent="0.25">
      <c r="A1340" s="27" t="s">
        <v>1616</v>
      </c>
      <c r="B1340" s="28" t="str">
        <f>VLOOKUP(A1340,'[4]Base creación proceso'!E:H,4,FALSE)</f>
        <v>DIRECCIÓN DE INFRAESTRUCTURA AEROPORTUARIA</v>
      </c>
      <c r="C1340" s="29"/>
      <c r="D1340" s="30" t="s">
        <v>1082</v>
      </c>
    </row>
    <row r="1341" spans="1:4" x14ac:dyDescent="0.25">
      <c r="A1341" s="27" t="s">
        <v>1616</v>
      </c>
      <c r="B1341" s="28" t="str">
        <f>VLOOKUP(A1341,'[4]Base creación proceso'!E:H,4,FALSE)</f>
        <v>DIRECCIÓN DE INFRAESTRUCTURA AEROPORTUARIA</v>
      </c>
      <c r="C1341" s="29"/>
      <c r="D1341" s="30" t="s">
        <v>1388</v>
      </c>
    </row>
    <row r="1342" spans="1:4" x14ac:dyDescent="0.25">
      <c r="A1342" s="27" t="s">
        <v>1616</v>
      </c>
      <c r="B1342" s="28" t="str">
        <f>VLOOKUP(A1342,'[4]Base creación proceso'!E:H,4,FALSE)</f>
        <v>DIRECCIÓN DE INFRAESTRUCTURA AEROPORTUARIA</v>
      </c>
      <c r="C1342" s="29"/>
      <c r="D1342" s="30" t="s">
        <v>1759</v>
      </c>
    </row>
    <row r="1343" spans="1:4" x14ac:dyDescent="0.25">
      <c r="A1343" s="27" t="s">
        <v>1616</v>
      </c>
      <c r="B1343" s="28" t="str">
        <f>VLOOKUP(A1343,'[4]Base creación proceso'!E:H,4,FALSE)</f>
        <v>DIRECCIÓN DE INFRAESTRUCTURA AEROPORTUARIA</v>
      </c>
      <c r="C1343" s="29"/>
      <c r="D1343" s="30" t="s">
        <v>1391</v>
      </c>
    </row>
    <row r="1344" spans="1:4" x14ac:dyDescent="0.25">
      <c r="A1344" s="27" t="s">
        <v>1616</v>
      </c>
      <c r="B1344" s="28" t="str">
        <f>VLOOKUP(A1344,'[4]Base creación proceso'!E:H,4,FALSE)</f>
        <v>DIRECCIÓN DE INFRAESTRUCTURA AEROPORTUARIA</v>
      </c>
      <c r="C1344" s="29"/>
      <c r="D1344" s="30" t="s">
        <v>1001</v>
      </c>
    </row>
    <row r="1345" spans="1:4" x14ac:dyDescent="0.25">
      <c r="A1345" s="27" t="s">
        <v>1616</v>
      </c>
      <c r="B1345" s="28" t="str">
        <f>VLOOKUP(A1345,'[4]Base creación proceso'!E:H,4,FALSE)</f>
        <v>DIRECCIÓN DE INFRAESTRUCTURA AEROPORTUARIA</v>
      </c>
      <c r="C1345" s="29"/>
      <c r="D1345" s="30" t="s">
        <v>1372</v>
      </c>
    </row>
    <row r="1346" spans="1:4" x14ac:dyDescent="0.25">
      <c r="A1346" s="27" t="s">
        <v>1616</v>
      </c>
      <c r="B1346" s="28" t="str">
        <f>VLOOKUP(A1346,'[4]Base creación proceso'!E:H,4,FALSE)</f>
        <v>DIRECCIÓN DE INFRAESTRUCTURA AEROPORTUARIA</v>
      </c>
      <c r="C1346" s="29"/>
      <c r="D1346" s="30" t="s">
        <v>1760</v>
      </c>
    </row>
    <row r="1347" spans="1:4" x14ac:dyDescent="0.25">
      <c r="A1347" s="27" t="s">
        <v>1616</v>
      </c>
      <c r="B1347" s="28" t="str">
        <f>VLOOKUP(A1347,'[4]Base creación proceso'!E:H,4,FALSE)</f>
        <v>DIRECCIÓN DE INFRAESTRUCTURA AEROPORTUARIA</v>
      </c>
      <c r="C1347" s="29"/>
      <c r="D1347" s="30" t="s">
        <v>1761</v>
      </c>
    </row>
    <row r="1348" spans="1:4" x14ac:dyDescent="0.25">
      <c r="A1348" s="27" t="s">
        <v>1616</v>
      </c>
      <c r="B1348" s="28" t="str">
        <f>VLOOKUP(A1348,'[4]Base creación proceso'!E:H,4,FALSE)</f>
        <v>DIRECCIÓN DE INFRAESTRUCTURA AEROPORTUARIA</v>
      </c>
      <c r="C1348" s="29"/>
      <c r="D1348" s="30" t="s">
        <v>379</v>
      </c>
    </row>
    <row r="1349" spans="1:4" x14ac:dyDescent="0.25">
      <c r="A1349" s="27" t="s">
        <v>1616</v>
      </c>
      <c r="B1349" s="28" t="str">
        <f>VLOOKUP(A1349,'[4]Base creación proceso'!E:H,4,FALSE)</f>
        <v>DIRECCIÓN DE INFRAESTRUCTURA AEROPORTUARIA</v>
      </c>
      <c r="C1349" s="29"/>
      <c r="D1349" s="30" t="s">
        <v>977</v>
      </c>
    </row>
    <row r="1350" spans="1:4" x14ac:dyDescent="0.25">
      <c r="A1350" s="27" t="s">
        <v>1616</v>
      </c>
      <c r="B1350" s="28" t="str">
        <f>VLOOKUP(A1350,'[4]Base creación proceso'!E:H,4,FALSE)</f>
        <v>DIRECCIÓN DE INFRAESTRUCTURA AEROPORTUARIA</v>
      </c>
      <c r="C1350" s="29"/>
      <c r="D1350" s="30" t="s">
        <v>1762</v>
      </c>
    </row>
    <row r="1351" spans="1:4" x14ac:dyDescent="0.25">
      <c r="A1351" s="27" t="s">
        <v>1616</v>
      </c>
      <c r="B1351" s="28" t="str">
        <f>VLOOKUP(A1351,'[4]Base creación proceso'!E:H,4,FALSE)</f>
        <v>DIRECCIÓN DE INFRAESTRUCTURA AEROPORTUARIA</v>
      </c>
      <c r="C1351" s="29"/>
      <c r="D1351" s="30" t="s">
        <v>1763</v>
      </c>
    </row>
    <row r="1352" spans="1:4" x14ac:dyDescent="0.25">
      <c r="A1352" s="27" t="s">
        <v>1616</v>
      </c>
      <c r="B1352" s="28" t="str">
        <f>VLOOKUP(A1352,'[4]Base creación proceso'!E:H,4,FALSE)</f>
        <v>DIRECCIÓN DE INFRAESTRUCTURA AEROPORTUARIA</v>
      </c>
      <c r="C1352" s="29"/>
      <c r="D1352" s="30" t="s">
        <v>1764</v>
      </c>
    </row>
    <row r="1353" spans="1:4" x14ac:dyDescent="0.25">
      <c r="A1353" s="27" t="s">
        <v>1616</v>
      </c>
      <c r="B1353" s="28" t="str">
        <f>VLOOKUP(A1353,'[4]Base creación proceso'!E:H,4,FALSE)</f>
        <v>DIRECCIÓN DE INFRAESTRUCTURA AEROPORTUARIA</v>
      </c>
      <c r="C1353" s="29"/>
      <c r="D1353" s="30" t="s">
        <v>1765</v>
      </c>
    </row>
    <row r="1354" spans="1:4" x14ac:dyDescent="0.25">
      <c r="A1354" s="27" t="s">
        <v>1616</v>
      </c>
      <c r="B1354" s="28" t="str">
        <f>VLOOKUP(A1354,'[4]Base creación proceso'!E:H,4,FALSE)</f>
        <v>DIRECCIÓN DE INFRAESTRUCTURA AEROPORTUARIA</v>
      </c>
      <c r="C1354" s="29"/>
      <c r="D1354" s="30" t="s">
        <v>1379</v>
      </c>
    </row>
    <row r="1355" spans="1:4" x14ac:dyDescent="0.25">
      <c r="A1355" s="27" t="s">
        <v>1616</v>
      </c>
      <c r="B1355" s="28" t="str">
        <f>VLOOKUP(A1355,'[4]Base creación proceso'!E:H,4,FALSE)</f>
        <v>DIRECCIÓN DE INFRAESTRUCTURA AEROPORTUARIA</v>
      </c>
      <c r="C1355" s="29"/>
      <c r="D1355" s="30" t="s">
        <v>1003</v>
      </c>
    </row>
    <row r="1356" spans="1:4" x14ac:dyDescent="0.25">
      <c r="A1356" s="27" t="s">
        <v>1616</v>
      </c>
      <c r="B1356" s="28" t="str">
        <f>VLOOKUP(A1356,'[4]Base creación proceso'!E:H,4,FALSE)</f>
        <v>DIRECCIÓN DE INFRAESTRUCTURA AEROPORTUARIA</v>
      </c>
      <c r="C1356" s="29"/>
      <c r="D1356" s="30" t="s">
        <v>356</v>
      </c>
    </row>
    <row r="1357" spans="1:4" x14ac:dyDescent="0.25">
      <c r="A1357" s="27" t="s">
        <v>1616</v>
      </c>
      <c r="B1357" s="28" t="str">
        <f>VLOOKUP(A1357,'[4]Base creación proceso'!E:H,4,FALSE)</f>
        <v>DIRECCIÓN DE INFRAESTRUCTURA AEROPORTUARIA</v>
      </c>
      <c r="C1357" s="29"/>
      <c r="D1357" s="30" t="s">
        <v>387</v>
      </c>
    </row>
    <row r="1358" spans="1:4" x14ac:dyDescent="0.25">
      <c r="A1358" s="27" t="s">
        <v>1616</v>
      </c>
      <c r="B1358" s="28" t="str">
        <f>VLOOKUP(A1358,'[4]Base creación proceso'!E:H,4,FALSE)</f>
        <v>DIRECCIÓN DE INFRAESTRUCTURA AEROPORTUARIA</v>
      </c>
      <c r="C1358" s="29"/>
      <c r="D1358" s="30" t="s">
        <v>378</v>
      </c>
    </row>
    <row r="1359" spans="1:4" x14ac:dyDescent="0.25">
      <c r="A1359" s="27" t="s">
        <v>1616</v>
      </c>
      <c r="B1359" s="28" t="str">
        <f>VLOOKUP(A1359,'[4]Base creación proceso'!E:H,4,FALSE)</f>
        <v>DIRECCIÓN DE INFRAESTRUCTURA AEROPORTUARIA</v>
      </c>
      <c r="C1359" s="29"/>
      <c r="D1359" s="30" t="s">
        <v>1395</v>
      </c>
    </row>
    <row r="1360" spans="1:4" x14ac:dyDescent="0.25">
      <c r="A1360" s="27" t="s">
        <v>1616</v>
      </c>
      <c r="B1360" s="28" t="str">
        <f>VLOOKUP(A1360,'[4]Base creación proceso'!E:H,4,FALSE)</f>
        <v>DIRECCIÓN DE INFRAESTRUCTURA AEROPORTUARIA</v>
      </c>
      <c r="C1360" s="29"/>
      <c r="D1360" s="30" t="s">
        <v>989</v>
      </c>
    </row>
    <row r="1361" spans="1:4" x14ac:dyDescent="0.25">
      <c r="A1361" s="27" t="s">
        <v>1616</v>
      </c>
      <c r="B1361" s="28" t="str">
        <f>VLOOKUP(A1361,'[4]Base creación proceso'!E:H,4,FALSE)</f>
        <v>DIRECCIÓN DE INFRAESTRUCTURA AEROPORTUARIA</v>
      </c>
      <c r="C1361" s="29"/>
      <c r="D1361" s="30" t="s">
        <v>1766</v>
      </c>
    </row>
    <row r="1362" spans="1:4" x14ac:dyDescent="0.25">
      <c r="A1362" s="27" t="s">
        <v>1616</v>
      </c>
      <c r="B1362" s="28" t="str">
        <f>VLOOKUP(A1362,'[4]Base creación proceso'!E:H,4,FALSE)</f>
        <v>DIRECCIÓN DE INFRAESTRUCTURA AEROPORTUARIA</v>
      </c>
      <c r="C1362" s="29"/>
      <c r="D1362" s="30" t="s">
        <v>1767</v>
      </c>
    </row>
    <row r="1363" spans="1:4" x14ac:dyDescent="0.25">
      <c r="A1363" s="27" t="s">
        <v>1616</v>
      </c>
      <c r="B1363" s="28" t="str">
        <f>VLOOKUP(A1363,'[4]Base creación proceso'!E:H,4,FALSE)</f>
        <v>DIRECCIÓN DE INFRAESTRUCTURA AEROPORTUARIA</v>
      </c>
      <c r="C1363" s="29"/>
      <c r="D1363" s="30" t="s">
        <v>1045</v>
      </c>
    </row>
    <row r="1364" spans="1:4" x14ac:dyDescent="0.25">
      <c r="A1364" s="27" t="s">
        <v>1616</v>
      </c>
      <c r="B1364" s="28" t="str">
        <f>VLOOKUP(A1364,'[4]Base creación proceso'!E:H,4,FALSE)</f>
        <v>DIRECCIÓN DE INFRAESTRUCTURA AEROPORTUARIA</v>
      </c>
      <c r="C1364" s="29"/>
      <c r="D1364" s="30" t="s">
        <v>1768</v>
      </c>
    </row>
    <row r="1365" spans="1:4" x14ac:dyDescent="0.25">
      <c r="A1365" s="27" t="s">
        <v>1616</v>
      </c>
      <c r="B1365" s="28" t="str">
        <f>VLOOKUP(A1365,'[4]Base creación proceso'!E:H,4,FALSE)</f>
        <v>DIRECCIÓN DE INFRAESTRUCTURA AEROPORTUARIA</v>
      </c>
      <c r="C1365" s="29"/>
      <c r="D1365" s="30" t="s">
        <v>1024</v>
      </c>
    </row>
    <row r="1366" spans="1:4" x14ac:dyDescent="0.25">
      <c r="A1366" s="27" t="s">
        <v>1616</v>
      </c>
      <c r="B1366" s="28" t="str">
        <f>VLOOKUP(A1366,'[4]Base creación proceso'!E:H,4,FALSE)</f>
        <v>DIRECCIÓN DE INFRAESTRUCTURA AEROPORTUARIA</v>
      </c>
      <c r="C1366" s="29"/>
      <c r="D1366" s="30" t="s">
        <v>964</v>
      </c>
    </row>
    <row r="1367" spans="1:4" x14ac:dyDescent="0.25">
      <c r="A1367" s="27" t="s">
        <v>1616</v>
      </c>
      <c r="B1367" s="28" t="str">
        <f>VLOOKUP(A1367,'[4]Base creación proceso'!E:H,4,FALSE)</f>
        <v>DIRECCIÓN DE INFRAESTRUCTURA AEROPORTUARIA</v>
      </c>
      <c r="C1367" s="29"/>
      <c r="D1367" s="30" t="s">
        <v>1363</v>
      </c>
    </row>
    <row r="1368" spans="1:4" x14ac:dyDescent="0.25">
      <c r="A1368" s="27" t="s">
        <v>1609</v>
      </c>
      <c r="B1368" s="28" t="str">
        <f>VLOOKUP(A1368,'[4]Base creación proceso'!E:H,4,FALSE)</f>
        <v>DIRECCIÓN SERVICIOS AEROPORTUARIOS</v>
      </c>
      <c r="C1368" s="29"/>
      <c r="D1368" s="30" t="s">
        <v>1706</v>
      </c>
    </row>
    <row r="1369" spans="1:4" x14ac:dyDescent="0.25">
      <c r="A1369" s="27" t="s">
        <v>1609</v>
      </c>
      <c r="B1369" s="28" t="str">
        <f>VLOOKUP(A1369,'[4]Base creación proceso'!E:H,4,FALSE)</f>
        <v>DIRECCIÓN SERVICIOS AEROPORTUARIOS</v>
      </c>
      <c r="C1369" s="29"/>
      <c r="D1369" s="30" t="s">
        <v>1769</v>
      </c>
    </row>
    <row r="1370" spans="1:4" x14ac:dyDescent="0.25">
      <c r="A1370" s="27" t="s">
        <v>1609</v>
      </c>
      <c r="B1370" s="28" t="str">
        <f>VLOOKUP(A1370,'[4]Base creación proceso'!E:H,4,FALSE)</f>
        <v>DIRECCIÓN SERVICIOS AEROPORTUARIOS</v>
      </c>
      <c r="C1370" s="29"/>
      <c r="D1370" s="30" t="s">
        <v>1770</v>
      </c>
    </row>
    <row r="1371" spans="1:4" x14ac:dyDescent="0.25">
      <c r="A1371" s="27" t="s">
        <v>1609</v>
      </c>
      <c r="B1371" s="28" t="str">
        <f>VLOOKUP(A1371,'[4]Base creación proceso'!E:H,4,FALSE)</f>
        <v>DIRECCIÓN SERVICIOS AEROPORTUARIOS</v>
      </c>
      <c r="C1371" s="29"/>
      <c r="D1371" s="30" t="s">
        <v>1771</v>
      </c>
    </row>
    <row r="1372" spans="1:4" x14ac:dyDescent="0.25">
      <c r="A1372" s="27" t="s">
        <v>1609</v>
      </c>
      <c r="B1372" s="28" t="str">
        <f>VLOOKUP(A1372,'[4]Base creación proceso'!E:H,4,FALSE)</f>
        <v>DIRECCIÓN SERVICIOS AEROPORTUARIOS</v>
      </c>
      <c r="C1372" s="29"/>
      <c r="D1372" s="30" t="s">
        <v>828</v>
      </c>
    </row>
    <row r="1373" spans="1:4" x14ac:dyDescent="0.25">
      <c r="A1373" s="27" t="s">
        <v>1609</v>
      </c>
      <c r="B1373" s="28" t="str">
        <f>VLOOKUP(A1373,'[4]Base creación proceso'!E:H,4,FALSE)</f>
        <v>DIRECCIÓN SERVICIOS AEROPORTUARIOS</v>
      </c>
      <c r="C1373" s="29"/>
      <c r="D1373" s="30" t="s">
        <v>834</v>
      </c>
    </row>
    <row r="1374" spans="1:4" x14ac:dyDescent="0.25">
      <c r="A1374" s="27" t="s">
        <v>1617</v>
      </c>
      <c r="B1374" s="28" t="str">
        <f>VLOOKUP(A1374,'[4]Base creación proceso'!E:H,4,FALSE)</f>
        <v>DIRECCIÓN DE INFRAESTRUCTURA AEROPORTUARIA</v>
      </c>
      <c r="C1374" s="29"/>
      <c r="D1374" s="30" t="s">
        <v>468</v>
      </c>
    </row>
    <row r="1375" spans="1:4" x14ac:dyDescent="0.25">
      <c r="A1375" s="27" t="s">
        <v>1617</v>
      </c>
      <c r="B1375" s="28" t="str">
        <f>VLOOKUP(A1375,'[4]Base creación proceso'!E:H,4,FALSE)</f>
        <v>DIRECCIÓN DE INFRAESTRUCTURA AEROPORTUARIA</v>
      </c>
      <c r="C1375" s="29"/>
      <c r="D1375" s="30" t="s">
        <v>1772</v>
      </c>
    </row>
    <row r="1376" spans="1:4" x14ac:dyDescent="0.25">
      <c r="A1376" s="27" t="s">
        <v>1617</v>
      </c>
      <c r="B1376" s="28" t="str">
        <f>VLOOKUP(A1376,'[4]Base creación proceso'!E:H,4,FALSE)</f>
        <v>DIRECCIÓN DE INFRAESTRUCTURA AEROPORTUARIA</v>
      </c>
      <c r="C1376" s="29"/>
      <c r="D1376" s="30" t="s">
        <v>1773</v>
      </c>
    </row>
    <row r="1377" spans="1:4" x14ac:dyDescent="0.25">
      <c r="A1377" s="27" t="s">
        <v>1617</v>
      </c>
      <c r="B1377" s="28" t="str">
        <f>VLOOKUP(A1377,'[4]Base creación proceso'!E:H,4,FALSE)</f>
        <v>DIRECCIÓN DE INFRAESTRUCTURA AEROPORTUARIA</v>
      </c>
      <c r="C1377" s="29"/>
      <c r="D1377" s="30" t="s">
        <v>1774</v>
      </c>
    </row>
    <row r="1378" spans="1:4" x14ac:dyDescent="0.25">
      <c r="A1378" s="27" t="s">
        <v>1617</v>
      </c>
      <c r="B1378" s="28" t="str">
        <f>VLOOKUP(A1378,'[4]Base creación proceso'!E:H,4,FALSE)</f>
        <v>DIRECCIÓN DE INFRAESTRUCTURA AEROPORTUARIA</v>
      </c>
      <c r="C1378" s="29"/>
      <c r="D1378" s="30" t="s">
        <v>1775</v>
      </c>
    </row>
    <row r="1379" spans="1:4" x14ac:dyDescent="0.25">
      <c r="A1379" s="27" t="s">
        <v>1617</v>
      </c>
      <c r="B1379" s="28" t="str">
        <f>VLOOKUP(A1379,'[4]Base creación proceso'!E:H,4,FALSE)</f>
        <v>DIRECCIÓN DE INFRAESTRUCTURA AEROPORTUARIA</v>
      </c>
      <c r="C1379" s="29"/>
      <c r="D1379" s="30" t="s">
        <v>1776</v>
      </c>
    </row>
    <row r="1380" spans="1:4" x14ac:dyDescent="0.25">
      <c r="A1380" s="27" t="s">
        <v>1617</v>
      </c>
      <c r="B1380" s="28" t="str">
        <f>VLOOKUP(A1380,'[4]Base creación proceso'!E:H,4,FALSE)</f>
        <v>DIRECCIÓN DE INFRAESTRUCTURA AEROPORTUARIA</v>
      </c>
      <c r="C1380" s="29"/>
      <c r="D1380" s="30" t="s">
        <v>1777</v>
      </c>
    </row>
    <row r="1381" spans="1:4" x14ac:dyDescent="0.25">
      <c r="A1381" s="27" t="s">
        <v>1617</v>
      </c>
      <c r="B1381" s="28" t="str">
        <f>VLOOKUP(A1381,'[4]Base creación proceso'!E:H,4,FALSE)</f>
        <v>DIRECCIÓN DE INFRAESTRUCTURA AEROPORTUARIA</v>
      </c>
      <c r="C1381" s="29"/>
      <c r="D1381" s="30" t="s">
        <v>1778</v>
      </c>
    </row>
    <row r="1382" spans="1:4" x14ac:dyDescent="0.25">
      <c r="A1382" s="27" t="s">
        <v>1617</v>
      </c>
      <c r="B1382" s="28" t="str">
        <f>VLOOKUP(A1382,'[4]Base creación proceso'!E:H,4,FALSE)</f>
        <v>DIRECCIÓN DE INFRAESTRUCTURA AEROPORTUARIA</v>
      </c>
      <c r="C1382" s="29"/>
      <c r="D1382" s="30" t="s">
        <v>1779</v>
      </c>
    </row>
    <row r="1383" spans="1:4" x14ac:dyDescent="0.25">
      <c r="A1383" s="27" t="s">
        <v>1617</v>
      </c>
      <c r="B1383" s="28" t="str">
        <f>VLOOKUP(A1383,'[4]Base creación proceso'!E:H,4,FALSE)</f>
        <v>DIRECCIÓN DE INFRAESTRUCTURA AEROPORTUARIA</v>
      </c>
      <c r="C1383" s="29"/>
      <c r="D1383" s="30" t="s">
        <v>1780</v>
      </c>
    </row>
    <row r="1384" spans="1:4" x14ac:dyDescent="0.25">
      <c r="A1384" s="27" t="s">
        <v>1617</v>
      </c>
      <c r="B1384" s="28" t="str">
        <f>VLOOKUP(A1384,'[4]Base creación proceso'!E:H,4,FALSE)</f>
        <v>DIRECCIÓN DE INFRAESTRUCTURA AEROPORTUARIA</v>
      </c>
      <c r="C1384" s="29"/>
      <c r="D1384" s="30" t="s">
        <v>1781</v>
      </c>
    </row>
    <row r="1385" spans="1:4" x14ac:dyDescent="0.25">
      <c r="A1385" s="27" t="s">
        <v>1617</v>
      </c>
      <c r="B1385" s="28" t="str">
        <f>VLOOKUP(A1385,'[4]Base creación proceso'!E:H,4,FALSE)</f>
        <v>DIRECCIÓN DE INFRAESTRUCTURA AEROPORTUARIA</v>
      </c>
      <c r="C1385" s="29"/>
      <c r="D1385" s="30" t="s">
        <v>1782</v>
      </c>
    </row>
    <row r="1386" spans="1:4" x14ac:dyDescent="0.25">
      <c r="A1386" s="27" t="s">
        <v>1617</v>
      </c>
      <c r="B1386" s="28" t="str">
        <f>VLOOKUP(A1386,'[4]Base creación proceso'!E:H,4,FALSE)</f>
        <v>DIRECCIÓN DE INFRAESTRUCTURA AEROPORTUARIA</v>
      </c>
      <c r="C1386" s="29"/>
      <c r="D1386" s="30" t="s">
        <v>475</v>
      </c>
    </row>
    <row r="1387" spans="1:4" x14ac:dyDescent="0.25">
      <c r="A1387" s="27" t="s">
        <v>1617</v>
      </c>
      <c r="B1387" s="28" t="str">
        <f>VLOOKUP(A1387,'[4]Base creación proceso'!E:H,4,FALSE)</f>
        <v>DIRECCIÓN DE INFRAESTRUCTURA AEROPORTUARIA</v>
      </c>
      <c r="C1387" s="29"/>
      <c r="D1387" s="30" t="s">
        <v>1783</v>
      </c>
    </row>
    <row r="1388" spans="1:4" x14ac:dyDescent="0.25">
      <c r="A1388" s="27" t="s">
        <v>1617</v>
      </c>
      <c r="B1388" s="28" t="str">
        <f>VLOOKUP(A1388,'[4]Base creación proceso'!E:H,4,FALSE)</f>
        <v>DIRECCIÓN DE INFRAESTRUCTURA AEROPORTUARIA</v>
      </c>
      <c r="C1388" s="29"/>
      <c r="D1388" s="30" t="s">
        <v>1784</v>
      </c>
    </row>
    <row r="1389" spans="1:4" x14ac:dyDescent="0.25">
      <c r="A1389" s="27" t="s">
        <v>1617</v>
      </c>
      <c r="B1389" s="28" t="str">
        <f>VLOOKUP(A1389,'[4]Base creación proceso'!E:H,4,FALSE)</f>
        <v>DIRECCIÓN DE INFRAESTRUCTURA AEROPORTUARIA</v>
      </c>
      <c r="C1389" s="29"/>
      <c r="D1389" s="30" t="s">
        <v>1642</v>
      </c>
    </row>
    <row r="1390" spans="1:4" x14ac:dyDescent="0.25">
      <c r="A1390" s="27" t="s">
        <v>1617</v>
      </c>
      <c r="B1390" s="28" t="str">
        <f>VLOOKUP(A1390,'[4]Base creación proceso'!E:H,4,FALSE)</f>
        <v>DIRECCIÓN DE INFRAESTRUCTURA AEROPORTUARIA</v>
      </c>
      <c r="C1390" s="29"/>
      <c r="D1390" s="30" t="s">
        <v>1785</v>
      </c>
    </row>
    <row r="1391" spans="1:4" x14ac:dyDescent="0.25">
      <c r="A1391" s="27" t="s">
        <v>1617</v>
      </c>
      <c r="B1391" s="28" t="str">
        <f>VLOOKUP(A1391,'[4]Base creación proceso'!E:H,4,FALSE)</f>
        <v>DIRECCIÓN DE INFRAESTRUCTURA AEROPORTUARIA</v>
      </c>
      <c r="C1391" s="29"/>
      <c r="D1391" s="30" t="s">
        <v>1359</v>
      </c>
    </row>
    <row r="1392" spans="1:4" x14ac:dyDescent="0.25">
      <c r="A1392" s="27" t="s">
        <v>1617</v>
      </c>
      <c r="B1392" s="28" t="str">
        <f>VLOOKUP(A1392,'[4]Base creación proceso'!E:H,4,FALSE)</f>
        <v>DIRECCIÓN DE INFRAESTRUCTURA AEROPORTUARIA</v>
      </c>
      <c r="C1392" s="29"/>
      <c r="D1392" s="30" t="s">
        <v>1786</v>
      </c>
    </row>
    <row r="1393" spans="1:4" x14ac:dyDescent="0.25">
      <c r="A1393" s="27" t="s">
        <v>1617</v>
      </c>
      <c r="B1393" s="28" t="str">
        <f>VLOOKUP(A1393,'[4]Base creación proceso'!E:H,4,FALSE)</f>
        <v>DIRECCIÓN DE INFRAESTRUCTURA AEROPORTUARIA</v>
      </c>
      <c r="C1393" s="29"/>
      <c r="D1393" s="30" t="s">
        <v>1787</v>
      </c>
    </row>
    <row r="1394" spans="1:4" x14ac:dyDescent="0.25">
      <c r="A1394" s="27" t="s">
        <v>1617</v>
      </c>
      <c r="B1394" s="28" t="str">
        <f>VLOOKUP(A1394,'[4]Base creación proceso'!E:H,4,FALSE)</f>
        <v>DIRECCIÓN DE INFRAESTRUCTURA AEROPORTUARIA</v>
      </c>
      <c r="C1394" s="29"/>
      <c r="D1394" s="30" t="s">
        <v>1788</v>
      </c>
    </row>
    <row r="1395" spans="1:4" x14ac:dyDescent="0.25">
      <c r="A1395" s="27" t="s">
        <v>1617</v>
      </c>
      <c r="B1395" s="28" t="str">
        <f>VLOOKUP(A1395,'[4]Base creación proceso'!E:H,4,FALSE)</f>
        <v>DIRECCIÓN DE INFRAESTRUCTURA AEROPORTUARIA</v>
      </c>
      <c r="C1395" s="29"/>
      <c r="D1395" s="30" t="s">
        <v>1789</v>
      </c>
    </row>
    <row r="1396" spans="1:4" x14ac:dyDescent="0.25">
      <c r="A1396" s="27" t="s">
        <v>1617</v>
      </c>
      <c r="B1396" s="28" t="str">
        <f>VLOOKUP(A1396,'[4]Base creación proceso'!E:H,4,FALSE)</f>
        <v>DIRECCIÓN DE INFRAESTRUCTURA AEROPORTUARIA</v>
      </c>
      <c r="C1396" s="29"/>
      <c r="D1396" s="30" t="s">
        <v>1790</v>
      </c>
    </row>
    <row r="1397" spans="1:4" x14ac:dyDescent="0.25">
      <c r="A1397" s="27" t="s">
        <v>1617</v>
      </c>
      <c r="B1397" s="28" t="str">
        <f>VLOOKUP(A1397,'[4]Base creación proceso'!E:H,4,FALSE)</f>
        <v>DIRECCIÓN DE INFRAESTRUCTURA AEROPORTUARIA</v>
      </c>
      <c r="C1397" s="29"/>
      <c r="D1397" s="30" t="s">
        <v>1791</v>
      </c>
    </row>
    <row r="1398" spans="1:4" x14ac:dyDescent="0.25">
      <c r="A1398" s="27" t="s">
        <v>1617</v>
      </c>
      <c r="B1398" s="28" t="str">
        <f>VLOOKUP(A1398,'[4]Base creación proceso'!E:H,4,FALSE)</f>
        <v>DIRECCIÓN DE INFRAESTRUCTURA AEROPORTUARIA</v>
      </c>
      <c r="C1398" s="29"/>
      <c r="D1398" s="30" t="s">
        <v>1792</v>
      </c>
    </row>
    <row r="1399" spans="1:4" x14ac:dyDescent="0.25">
      <c r="A1399" s="27" t="s">
        <v>1618</v>
      </c>
      <c r="B1399" s="28" t="str">
        <f>VLOOKUP(A1399,'[4]Base creación proceso'!E:H,4,FALSE)</f>
        <v>DIRECCIÓN SERVICIOS AEROPORTUARIOS</v>
      </c>
      <c r="C1399" s="29"/>
      <c r="D1399" s="30" t="s">
        <v>1793</v>
      </c>
    </row>
    <row r="1400" spans="1:4" x14ac:dyDescent="0.25">
      <c r="A1400" s="27" t="s">
        <v>1618</v>
      </c>
      <c r="B1400" s="28" t="str">
        <f>VLOOKUP(A1400,'[4]Base creación proceso'!E:H,4,FALSE)</f>
        <v>DIRECCIÓN SERVICIOS AEROPORTUARIOS</v>
      </c>
      <c r="C1400" s="29"/>
      <c r="D1400" s="30" t="s">
        <v>1794</v>
      </c>
    </row>
    <row r="1401" spans="1:4" x14ac:dyDescent="0.25">
      <c r="A1401" s="27" t="s">
        <v>1618</v>
      </c>
      <c r="B1401" s="28" t="str">
        <f>VLOOKUP(A1401,'[4]Base creación proceso'!E:H,4,FALSE)</f>
        <v>DIRECCIÓN SERVICIOS AEROPORTUARIOS</v>
      </c>
      <c r="C1401" s="29"/>
      <c r="D1401" s="30" t="s">
        <v>1795</v>
      </c>
    </row>
    <row r="1402" spans="1:4" x14ac:dyDescent="0.25">
      <c r="A1402" s="27" t="s">
        <v>1618</v>
      </c>
      <c r="B1402" s="28" t="str">
        <f>VLOOKUP(A1402,'[4]Base creación proceso'!E:H,4,FALSE)</f>
        <v>DIRECCIÓN SERVICIOS AEROPORTUARIOS</v>
      </c>
      <c r="C1402" s="29"/>
      <c r="D1402" s="30" t="s">
        <v>1796</v>
      </c>
    </row>
    <row r="1403" spans="1:4" x14ac:dyDescent="0.25">
      <c r="A1403" s="27" t="s">
        <v>1618</v>
      </c>
      <c r="B1403" s="28" t="str">
        <f>VLOOKUP(A1403,'[4]Base creación proceso'!E:H,4,FALSE)</f>
        <v>DIRECCIÓN SERVICIOS AEROPORTUARIOS</v>
      </c>
      <c r="C1403" s="29"/>
      <c r="D1403" s="30" t="s">
        <v>1797</v>
      </c>
    </row>
    <row r="1404" spans="1:4" x14ac:dyDescent="0.25">
      <c r="A1404" s="27" t="s">
        <v>1618</v>
      </c>
      <c r="B1404" s="28" t="str">
        <f>VLOOKUP(A1404,'[4]Base creación proceso'!E:H,4,FALSE)</f>
        <v>DIRECCIÓN SERVICIOS AEROPORTUARIOS</v>
      </c>
      <c r="C1404" s="29"/>
      <c r="D1404" s="30" t="s">
        <v>1798</v>
      </c>
    </row>
    <row r="1405" spans="1:4" x14ac:dyDescent="0.25">
      <c r="A1405" s="27" t="s">
        <v>1618</v>
      </c>
      <c r="B1405" s="28" t="str">
        <f>VLOOKUP(A1405,'[4]Base creación proceso'!E:H,4,FALSE)</f>
        <v>DIRECCIÓN SERVICIOS AEROPORTUARIOS</v>
      </c>
      <c r="C1405" s="29"/>
      <c r="D1405" s="30" t="s">
        <v>1799</v>
      </c>
    </row>
    <row r="1406" spans="1:4" x14ac:dyDescent="0.25">
      <c r="A1406" s="27" t="s">
        <v>1619</v>
      </c>
      <c r="B1406" s="28" t="str">
        <f>VLOOKUP(A1406,'[4]Base creación proceso'!E:H,4,FALSE)</f>
        <v>GRUPO GESTIÓN AMBIENTAL Y CONTROL FAUNA</v>
      </c>
      <c r="C1406" s="29"/>
      <c r="D1406" s="30" t="s">
        <v>1800</v>
      </c>
    </row>
    <row r="1407" spans="1:4" x14ac:dyDescent="0.25">
      <c r="A1407" s="27" t="s">
        <v>1619</v>
      </c>
      <c r="B1407" s="28" t="str">
        <f>VLOOKUP(A1407,'[4]Base creación proceso'!E:H,4,FALSE)</f>
        <v>GRUPO GESTIÓN AMBIENTAL Y CONTROL FAUNA</v>
      </c>
      <c r="C1407" s="29"/>
      <c r="D1407" s="30" t="s">
        <v>1801</v>
      </c>
    </row>
    <row r="1408" spans="1:4" x14ac:dyDescent="0.25">
      <c r="A1408" s="27" t="s">
        <v>1619</v>
      </c>
      <c r="B1408" s="28" t="str">
        <f>VLOOKUP(A1408,'[4]Base creación proceso'!E:H,4,FALSE)</f>
        <v>GRUPO GESTIÓN AMBIENTAL Y CONTROL FAUNA</v>
      </c>
      <c r="C1408" s="29"/>
      <c r="D1408" s="30" t="s">
        <v>1802</v>
      </c>
    </row>
    <row r="1409" spans="1:4" x14ac:dyDescent="0.25">
      <c r="A1409" s="27" t="s">
        <v>1619</v>
      </c>
      <c r="B1409" s="28" t="str">
        <f>VLOOKUP(A1409,'[4]Base creación proceso'!E:H,4,FALSE)</f>
        <v>GRUPO GESTIÓN AMBIENTAL Y CONTROL FAUNA</v>
      </c>
      <c r="C1409" s="29"/>
      <c r="D1409" s="30" t="s">
        <v>1803</v>
      </c>
    </row>
    <row r="1410" spans="1:4" x14ac:dyDescent="0.25">
      <c r="A1410" s="27" t="s">
        <v>1619</v>
      </c>
      <c r="B1410" s="28" t="str">
        <f>VLOOKUP(A1410,'[4]Base creación proceso'!E:H,4,FALSE)</f>
        <v>GRUPO GESTIÓN AMBIENTAL Y CONTROL FAUNA</v>
      </c>
      <c r="C1410" s="29"/>
      <c r="D1410" s="30" t="s">
        <v>1804</v>
      </c>
    </row>
    <row r="1411" spans="1:4" x14ac:dyDescent="0.25">
      <c r="A1411" s="27" t="s">
        <v>1619</v>
      </c>
      <c r="B1411" s="28" t="str">
        <f>VLOOKUP(A1411,'[4]Base creación proceso'!E:H,4,FALSE)</f>
        <v>GRUPO GESTIÓN AMBIENTAL Y CONTROL FAUNA</v>
      </c>
      <c r="C1411" s="29"/>
      <c r="D1411" s="30" t="s">
        <v>1805</v>
      </c>
    </row>
    <row r="1412" spans="1:4" x14ac:dyDescent="0.25">
      <c r="A1412" s="27" t="s">
        <v>1619</v>
      </c>
      <c r="B1412" s="28" t="str">
        <f>VLOOKUP(A1412,'[4]Base creación proceso'!E:H,4,FALSE)</f>
        <v>GRUPO GESTIÓN AMBIENTAL Y CONTROL FAUNA</v>
      </c>
      <c r="C1412" s="29"/>
      <c r="D1412" s="30" t="s">
        <v>1806</v>
      </c>
    </row>
    <row r="1413" spans="1:4" x14ac:dyDescent="0.25">
      <c r="A1413" s="27" t="s">
        <v>1619</v>
      </c>
      <c r="B1413" s="28" t="str">
        <f>VLOOKUP(A1413,'[4]Base creación proceso'!E:H,4,FALSE)</f>
        <v>GRUPO GESTIÓN AMBIENTAL Y CONTROL FAUNA</v>
      </c>
      <c r="C1413" s="29"/>
      <c r="D1413" s="30" t="s">
        <v>1807</v>
      </c>
    </row>
    <row r="1414" spans="1:4" x14ac:dyDescent="0.25">
      <c r="A1414" s="27" t="s">
        <v>1619</v>
      </c>
      <c r="B1414" s="28" t="str">
        <f>VLOOKUP(A1414,'[4]Base creación proceso'!E:H,4,FALSE)</f>
        <v>GRUPO GESTIÓN AMBIENTAL Y CONTROL FAUNA</v>
      </c>
      <c r="C1414" s="29"/>
      <c r="D1414" s="30" t="s">
        <v>1808</v>
      </c>
    </row>
    <row r="1415" spans="1:4" x14ac:dyDescent="0.25">
      <c r="A1415" s="27" t="s">
        <v>1619</v>
      </c>
      <c r="B1415" s="28" t="str">
        <f>VLOOKUP(A1415,'[4]Base creación proceso'!E:H,4,FALSE)</f>
        <v>GRUPO GESTIÓN AMBIENTAL Y CONTROL FAUNA</v>
      </c>
      <c r="C1415" s="29"/>
      <c r="D1415" s="30" t="s">
        <v>1809</v>
      </c>
    </row>
    <row r="1416" spans="1:4" x14ac:dyDescent="0.25">
      <c r="A1416" s="27" t="s">
        <v>1620</v>
      </c>
      <c r="B1416" s="28" t="str">
        <f>VLOOKUP(A1416,'[4]Base creación proceso'!E:H,4,FALSE)</f>
        <v>DIRECCIÓN DE INFRAESTRUCTURA AEROPORTUARIA</v>
      </c>
      <c r="C1416" s="29"/>
      <c r="D1416" s="30"/>
    </row>
    <row r="1417" spans="1:4" x14ac:dyDescent="0.25">
      <c r="A1417" s="27" t="s">
        <v>1620</v>
      </c>
      <c r="B1417" s="28" t="str">
        <f>VLOOKUP(A1417,'[4]Base creación proceso'!E:H,4,FALSE)</f>
        <v>DIRECCIÓN DE INFRAESTRUCTURA AEROPORTUARIA</v>
      </c>
      <c r="C1417" s="29"/>
      <c r="D1417" s="30"/>
    </row>
    <row r="1418" spans="1:4" x14ac:dyDescent="0.25">
      <c r="A1418" s="27" t="s">
        <v>1620</v>
      </c>
      <c r="B1418" s="28" t="str">
        <f>VLOOKUP(A1418,'[4]Base creación proceso'!E:H,4,FALSE)</f>
        <v>DIRECCIÓN DE INFRAESTRUCTURA AEROPORTUARIA</v>
      </c>
      <c r="C1418" s="29"/>
      <c r="D1418" s="30"/>
    </row>
    <row r="1419" spans="1:4" x14ac:dyDescent="0.25">
      <c r="A1419" s="27" t="s">
        <v>1620</v>
      </c>
      <c r="B1419" s="28" t="str">
        <f>VLOOKUP(A1419,'[4]Base creación proceso'!E:H,4,FALSE)</f>
        <v>DIRECCIÓN DE INFRAESTRUCTURA AEROPORTUARIA</v>
      </c>
      <c r="C1419" s="29"/>
      <c r="D1419" s="30"/>
    </row>
    <row r="1420" spans="1:4" x14ac:dyDescent="0.25">
      <c r="A1420" s="27" t="s">
        <v>1620</v>
      </c>
      <c r="B1420" s="28" t="str">
        <f>VLOOKUP(A1420,'[4]Base creación proceso'!E:H,4,FALSE)</f>
        <v>DIRECCIÓN DE INFRAESTRUCTURA AEROPORTUARIA</v>
      </c>
      <c r="C1420" s="29"/>
      <c r="D1420" s="30"/>
    </row>
    <row r="1421" spans="1:4" x14ac:dyDescent="0.25">
      <c r="A1421" s="27" t="s">
        <v>1620</v>
      </c>
      <c r="B1421" s="28" t="str">
        <f>VLOOKUP(A1421,'[4]Base creación proceso'!E:H,4,FALSE)</f>
        <v>DIRECCIÓN DE INFRAESTRUCTURA AEROPORTUARIA</v>
      </c>
      <c r="C1421" s="29"/>
      <c r="D1421" s="30"/>
    </row>
    <row r="1422" spans="1:4" x14ac:dyDescent="0.25">
      <c r="A1422" s="27" t="s">
        <v>1620</v>
      </c>
      <c r="B1422" s="28" t="str">
        <f>VLOOKUP(A1422,'[4]Base creación proceso'!E:H,4,FALSE)</f>
        <v>DIRECCIÓN DE INFRAESTRUCTURA AEROPORTUARIA</v>
      </c>
      <c r="C1422" s="29"/>
      <c r="D1422" s="30"/>
    </row>
    <row r="1423" spans="1:4" x14ac:dyDescent="0.25">
      <c r="A1423" s="27" t="s">
        <v>1620</v>
      </c>
      <c r="B1423" s="28" t="str">
        <f>VLOOKUP(A1423,'[4]Base creación proceso'!E:H,4,FALSE)</f>
        <v>DIRECCIÓN DE INFRAESTRUCTURA AEROPORTUARIA</v>
      </c>
      <c r="C1423" s="29"/>
      <c r="D1423" s="30"/>
    </row>
    <row r="1424" spans="1:4" x14ac:dyDescent="0.25">
      <c r="A1424" s="27" t="s">
        <v>1620</v>
      </c>
      <c r="B1424" s="28" t="str">
        <f>VLOOKUP(A1424,'[4]Base creación proceso'!E:H,4,FALSE)</f>
        <v>DIRECCIÓN DE INFRAESTRUCTURA AEROPORTUARIA</v>
      </c>
      <c r="C1424" s="29"/>
      <c r="D1424" s="30"/>
    </row>
    <row r="1425" spans="1:4" x14ac:dyDescent="0.25">
      <c r="A1425" s="27" t="s">
        <v>1620</v>
      </c>
      <c r="B1425" s="28" t="str">
        <f>VLOOKUP(A1425,'[4]Base creación proceso'!E:H,4,FALSE)</f>
        <v>DIRECCIÓN DE INFRAESTRUCTURA AEROPORTUARIA</v>
      </c>
      <c r="C1425" s="29"/>
      <c r="D1425" s="30"/>
    </row>
    <row r="1426" spans="1:4" x14ac:dyDescent="0.25">
      <c r="A1426" s="27" t="s">
        <v>1620</v>
      </c>
      <c r="B1426" s="28" t="str">
        <f>VLOOKUP(A1426,'[4]Base creación proceso'!E:H,4,FALSE)</f>
        <v>DIRECCIÓN DE INFRAESTRUCTURA AEROPORTUARIA</v>
      </c>
      <c r="C1426" s="29"/>
      <c r="D1426" s="30"/>
    </row>
    <row r="1427" spans="1:4" x14ac:dyDescent="0.25">
      <c r="A1427" s="27" t="s">
        <v>266</v>
      </c>
      <c r="B1427" s="28" t="str">
        <f>VLOOKUP(A1427,'[4]Base creación proceso'!E:H,4,FALSE)</f>
        <v>REGIONAL VALLE</v>
      </c>
      <c r="C1427" s="29">
        <v>830007133</v>
      </c>
      <c r="D1427" s="30" t="s">
        <v>267</v>
      </c>
    </row>
    <row r="1428" spans="1:4" x14ac:dyDescent="0.25">
      <c r="A1428" s="27" t="s">
        <v>266</v>
      </c>
      <c r="B1428" s="28" t="str">
        <f>VLOOKUP(A1428,'[4]Base creación proceso'!E:H,4,FALSE)</f>
        <v>REGIONAL VALLE</v>
      </c>
      <c r="C1428" s="29">
        <v>830097194</v>
      </c>
      <c r="D1428" s="30" t="s">
        <v>268</v>
      </c>
    </row>
    <row r="1429" spans="1:4" x14ac:dyDescent="0.25">
      <c r="A1429" s="27" t="s">
        <v>266</v>
      </c>
      <c r="B1429" s="28" t="str">
        <f>VLOOKUP(A1429,'[4]Base creación proceso'!E:H,4,FALSE)</f>
        <v>REGIONAL VALLE</v>
      </c>
      <c r="C1429" s="29">
        <v>900846370</v>
      </c>
      <c r="D1429" s="30" t="s">
        <v>269</v>
      </c>
    </row>
    <row r="1430" spans="1:4" x14ac:dyDescent="0.25">
      <c r="A1430" s="27" t="s">
        <v>266</v>
      </c>
      <c r="B1430" s="28" t="str">
        <f>VLOOKUP(A1430,'[4]Base creación proceso'!E:H,4,FALSE)</f>
        <v>REGIONAL VALLE</v>
      </c>
      <c r="C1430" s="29">
        <v>900712185</v>
      </c>
      <c r="D1430" s="30" t="s">
        <v>270</v>
      </c>
    </row>
    <row r="1431" spans="1:4" x14ac:dyDescent="0.25">
      <c r="A1431" s="27" t="s">
        <v>271</v>
      </c>
      <c r="B1431" s="28" t="str">
        <f>VLOOKUP(A1431,'[4]Base creación proceso'!E:H,4,FALSE)</f>
        <v>REGIONAL VALLE</v>
      </c>
      <c r="C1431" s="29">
        <v>800254161</v>
      </c>
      <c r="D1431" s="30" t="s">
        <v>1810</v>
      </c>
    </row>
    <row r="1432" spans="1:4" x14ac:dyDescent="0.25">
      <c r="A1432" s="27" t="s">
        <v>271</v>
      </c>
      <c r="B1432" s="28" t="str">
        <f>VLOOKUP(A1432,'[4]Base creación proceso'!E:H,4,FALSE)</f>
        <v>REGIONAL VALLE</v>
      </c>
      <c r="C1432" s="29">
        <v>9003329343</v>
      </c>
      <c r="D1432" s="30" t="s">
        <v>273</v>
      </c>
    </row>
    <row r="1433" spans="1:4" x14ac:dyDescent="0.25">
      <c r="A1433" s="27" t="s">
        <v>271</v>
      </c>
      <c r="B1433" s="28" t="str">
        <f>VLOOKUP(A1433,'[4]Base creación proceso'!E:H,4,FALSE)</f>
        <v>REGIONAL VALLE</v>
      </c>
      <c r="C1433" s="29">
        <v>830111836</v>
      </c>
      <c r="D1433" s="30" t="s">
        <v>274</v>
      </c>
    </row>
    <row r="1434" spans="1:4" x14ac:dyDescent="0.25">
      <c r="A1434" s="27" t="s">
        <v>271</v>
      </c>
      <c r="B1434" s="28" t="str">
        <f>VLOOKUP(A1434,'[4]Base creación proceso'!E:H,4,FALSE)</f>
        <v>REGIONAL VALLE</v>
      </c>
      <c r="C1434" s="29">
        <v>901147737</v>
      </c>
      <c r="D1434" s="30" t="s">
        <v>275</v>
      </c>
    </row>
    <row r="1435" spans="1:4" x14ac:dyDescent="0.25">
      <c r="A1435" s="27" t="s">
        <v>276</v>
      </c>
      <c r="B1435" s="28" t="str">
        <f>VLOOKUP(A1435,'[4]Base creación proceso'!E:H,4,FALSE)</f>
        <v>REGIONAL VALLE</v>
      </c>
      <c r="C1435" s="29">
        <v>900226716</v>
      </c>
      <c r="D1435" s="30" t="s">
        <v>277</v>
      </c>
    </row>
    <row r="1436" spans="1:4" x14ac:dyDescent="0.25">
      <c r="A1436" s="27" t="s">
        <v>276</v>
      </c>
      <c r="B1436" s="28" t="str">
        <f>VLOOKUP(A1436,'[4]Base creación proceso'!E:H,4,FALSE)</f>
        <v>REGIONAL VALLE</v>
      </c>
      <c r="C1436" s="29">
        <v>9013819400</v>
      </c>
      <c r="D1436" s="30" t="s">
        <v>278</v>
      </c>
    </row>
    <row r="1437" spans="1:4" x14ac:dyDescent="0.25">
      <c r="A1437" s="27" t="s">
        <v>281</v>
      </c>
      <c r="B1437" s="28" t="str">
        <f>VLOOKUP(A1437,'[4]Base creación proceso'!E:H,4,FALSE)</f>
        <v>REGIONAL VALLE</v>
      </c>
      <c r="C1437" s="29">
        <v>900374639</v>
      </c>
      <c r="D1437" s="30" t="s">
        <v>282</v>
      </c>
    </row>
    <row r="1438" spans="1:4" x14ac:dyDescent="0.25">
      <c r="A1438" s="27" t="s">
        <v>281</v>
      </c>
      <c r="B1438" s="28" t="str">
        <f>VLOOKUP(A1438,'[4]Base creación proceso'!E:H,4,FALSE)</f>
        <v>REGIONAL VALLE</v>
      </c>
      <c r="C1438" s="29">
        <v>805007211</v>
      </c>
      <c r="D1438" s="30" t="s">
        <v>1811</v>
      </c>
    </row>
    <row r="1439" spans="1:4" x14ac:dyDescent="0.25">
      <c r="A1439" s="27" t="s">
        <v>281</v>
      </c>
      <c r="B1439" s="28" t="str">
        <f>VLOOKUP(A1439,'[4]Base creación proceso'!E:H,4,FALSE)</f>
        <v>REGIONAL VALLE</v>
      </c>
      <c r="C1439" s="29">
        <v>800250918</v>
      </c>
      <c r="D1439" s="30" t="s">
        <v>284</v>
      </c>
    </row>
    <row r="1440" spans="1:4" x14ac:dyDescent="0.25">
      <c r="A1440" s="27" t="s">
        <v>281</v>
      </c>
      <c r="B1440" s="28" t="str">
        <f>VLOOKUP(A1440,'[4]Base creación proceso'!E:H,4,FALSE)</f>
        <v>REGIONAL VALLE</v>
      </c>
      <c r="C1440" s="29">
        <v>900381226</v>
      </c>
      <c r="D1440" s="30" t="s">
        <v>285</v>
      </c>
    </row>
    <row r="1441" spans="1:4" x14ac:dyDescent="0.25">
      <c r="A1441" s="27" t="s">
        <v>286</v>
      </c>
      <c r="B1441" s="28" t="str">
        <f>VLOOKUP(A1441,'[4]Base creación proceso'!E:H,4,FALSE)</f>
        <v>REGIONAL VALLE</v>
      </c>
      <c r="C1441" s="29">
        <v>901346888</v>
      </c>
      <c r="D1441" s="30" t="s">
        <v>287</v>
      </c>
    </row>
    <row r="1442" spans="1:4" x14ac:dyDescent="0.25">
      <c r="A1442" s="27" t="s">
        <v>286</v>
      </c>
      <c r="B1442" s="28" t="str">
        <f>VLOOKUP(A1442,'[4]Base creación proceso'!E:H,4,FALSE)</f>
        <v>REGIONAL VALLE</v>
      </c>
      <c r="C1442" s="29">
        <v>901241829</v>
      </c>
      <c r="D1442" s="30" t="s">
        <v>288</v>
      </c>
    </row>
    <row r="1443" spans="1:4" x14ac:dyDescent="0.25">
      <c r="A1443" s="27" t="s">
        <v>286</v>
      </c>
      <c r="B1443" s="28" t="str">
        <f>VLOOKUP(A1443,'[4]Base creación proceso'!E:H,4,FALSE)</f>
        <v>REGIONAL VALLE</v>
      </c>
      <c r="C1443" s="29">
        <v>901354136</v>
      </c>
      <c r="D1443" s="30" t="s">
        <v>289</v>
      </c>
    </row>
    <row r="1444" spans="1:4" x14ac:dyDescent="0.25">
      <c r="A1444" s="27" t="s">
        <v>286</v>
      </c>
      <c r="B1444" s="28" t="str">
        <f>VLOOKUP(A1444,'[4]Base creación proceso'!E:H,4,FALSE)</f>
        <v>REGIONAL VALLE</v>
      </c>
      <c r="C1444" s="29">
        <v>900846370</v>
      </c>
      <c r="D1444" s="30" t="s">
        <v>290</v>
      </c>
    </row>
    <row r="1445" spans="1:4" x14ac:dyDescent="0.25">
      <c r="A1445" s="27" t="s">
        <v>291</v>
      </c>
      <c r="B1445" s="28" t="str">
        <f>VLOOKUP(A1445,'[4]Base creación proceso'!E:H,4,FALSE)</f>
        <v>REGIONAL VALLE</v>
      </c>
      <c r="C1445" s="29">
        <v>900185158</v>
      </c>
      <c r="D1445" s="30" t="s">
        <v>1812</v>
      </c>
    </row>
    <row r="1446" spans="1:4" x14ac:dyDescent="0.25">
      <c r="A1446" s="27" t="s">
        <v>279</v>
      </c>
      <c r="B1446" s="28" t="str">
        <f>VLOOKUP(A1446,'[4]Base creación proceso'!E:H,4,FALSE)</f>
        <v>REGIONAL VALLE</v>
      </c>
      <c r="C1446" s="29">
        <v>10141207</v>
      </c>
      <c r="D1446" s="30" t="s">
        <v>280</v>
      </c>
    </row>
    <row r="1447" spans="1:4" x14ac:dyDescent="0.25">
      <c r="A1447" s="27" t="s">
        <v>293</v>
      </c>
      <c r="B1447" s="28" t="str">
        <f>VLOOKUP(A1447,'[4]Base creación proceso'!E:H,4,FALSE)</f>
        <v>REGIONAL VALLE</v>
      </c>
      <c r="C1447" s="29">
        <v>800219876</v>
      </c>
      <c r="D1447" s="30" t="s">
        <v>294</v>
      </c>
    </row>
    <row r="1448" spans="1:4" x14ac:dyDescent="0.25">
      <c r="A1448" s="27" t="s">
        <v>293</v>
      </c>
      <c r="B1448" s="28" t="str">
        <f>VLOOKUP(A1448,'[4]Base creación proceso'!E:H,4,FALSE)</f>
        <v>REGIONAL VALLE</v>
      </c>
      <c r="C1448" s="29">
        <v>800112214</v>
      </c>
      <c r="D1448" s="30" t="s">
        <v>295</v>
      </c>
    </row>
    <row r="1449" spans="1:4" x14ac:dyDescent="0.25">
      <c r="A1449" s="27" t="s">
        <v>296</v>
      </c>
      <c r="B1449" s="28" t="str">
        <f>VLOOKUP(A1449,'[4]Base creación proceso'!E:H,4,FALSE)</f>
        <v>REGIONAL VALLE</v>
      </c>
      <c r="C1449" s="29">
        <v>91493486</v>
      </c>
      <c r="D1449" s="30" t="s">
        <v>297</v>
      </c>
    </row>
    <row r="1450" spans="1:4" x14ac:dyDescent="0.25">
      <c r="A1450" s="27" t="s">
        <v>296</v>
      </c>
      <c r="B1450" s="28" t="str">
        <f>VLOOKUP(A1450,'[4]Base creación proceso'!E:H,4,FALSE)</f>
        <v>REGIONAL VALLE</v>
      </c>
      <c r="C1450" s="29">
        <v>900772722</v>
      </c>
      <c r="D1450" s="30" t="s">
        <v>298</v>
      </c>
    </row>
    <row r="1451" spans="1:4" x14ac:dyDescent="0.25">
      <c r="A1451" s="27" t="s">
        <v>296</v>
      </c>
      <c r="B1451" s="28" t="str">
        <f>VLOOKUP(A1451,'[4]Base creación proceso'!E:H,4,FALSE)</f>
        <v>REGIONAL VALLE</v>
      </c>
      <c r="C1451" s="29">
        <v>18497037</v>
      </c>
      <c r="D1451" s="30" t="s">
        <v>299</v>
      </c>
    </row>
    <row r="1452" spans="1:4" x14ac:dyDescent="0.25">
      <c r="A1452" s="27" t="s">
        <v>296</v>
      </c>
      <c r="B1452" s="28" t="str">
        <f>VLOOKUP(A1452,'[4]Base creación proceso'!E:H,4,FALSE)</f>
        <v>REGIONAL VALLE</v>
      </c>
      <c r="C1452" s="29">
        <v>8300935451</v>
      </c>
      <c r="D1452" s="30" t="s">
        <v>300</v>
      </c>
    </row>
    <row r="1453" spans="1:4" x14ac:dyDescent="0.25">
      <c r="A1453" s="27" t="s">
        <v>296</v>
      </c>
      <c r="B1453" s="28" t="str">
        <f>VLOOKUP(A1453,'[4]Base creación proceso'!E:H,4,FALSE)</f>
        <v>REGIONAL VALLE</v>
      </c>
      <c r="C1453" s="29">
        <v>9005114713</v>
      </c>
      <c r="D1453" s="30" t="s">
        <v>301</v>
      </c>
    </row>
    <row r="1454" spans="1:4" x14ac:dyDescent="0.25">
      <c r="A1454" s="27" t="s">
        <v>296</v>
      </c>
      <c r="B1454" s="28" t="str">
        <f>VLOOKUP(A1454,'[4]Base creación proceso'!E:H,4,FALSE)</f>
        <v>REGIONAL VALLE</v>
      </c>
      <c r="C1454" s="29" t="s">
        <v>302</v>
      </c>
      <c r="D1454" s="30" t="s">
        <v>303</v>
      </c>
    </row>
    <row r="1455" spans="1:4" x14ac:dyDescent="0.25">
      <c r="A1455" s="27" t="s">
        <v>296</v>
      </c>
      <c r="B1455" s="28" t="str">
        <f>VLOOKUP(A1455,'[4]Base creación proceso'!E:H,4,FALSE)</f>
        <v>REGIONAL VALLE</v>
      </c>
      <c r="C1455" s="29">
        <v>800189202</v>
      </c>
      <c r="D1455" s="30" t="s">
        <v>304</v>
      </c>
    </row>
    <row r="1456" spans="1:4" x14ac:dyDescent="0.25">
      <c r="A1456" s="27" t="s">
        <v>305</v>
      </c>
      <c r="B1456" s="28" t="str">
        <f>VLOOKUP(A1456,'[4]Base creación proceso'!E:H,4,FALSE)</f>
        <v>REGIONAL VALLE</v>
      </c>
      <c r="C1456" s="29">
        <v>9008072622</v>
      </c>
      <c r="D1456" s="30" t="s">
        <v>306</v>
      </c>
    </row>
    <row r="1457" spans="1:4" x14ac:dyDescent="0.25">
      <c r="A1457" s="27" t="s">
        <v>305</v>
      </c>
      <c r="B1457" s="28" t="str">
        <f>VLOOKUP(A1457,'[4]Base creación proceso'!E:H,4,FALSE)</f>
        <v>REGIONAL VALLE</v>
      </c>
      <c r="C1457" s="29">
        <v>9004590543</v>
      </c>
      <c r="D1457" s="30" t="s">
        <v>307</v>
      </c>
    </row>
    <row r="1458" spans="1:4" x14ac:dyDescent="0.25">
      <c r="A1458" s="27" t="s">
        <v>305</v>
      </c>
      <c r="B1458" s="28" t="str">
        <f>VLOOKUP(A1458,'[4]Base creación proceso'!E:H,4,FALSE)</f>
        <v>REGIONAL VALLE</v>
      </c>
      <c r="C1458" s="29">
        <v>900545202</v>
      </c>
      <c r="D1458" s="30" t="s">
        <v>95</v>
      </c>
    </row>
    <row r="1459" spans="1:4" x14ac:dyDescent="0.25">
      <c r="A1459" s="27" t="s">
        <v>305</v>
      </c>
      <c r="B1459" s="28" t="str">
        <f>VLOOKUP(A1459,'[4]Base creación proceso'!E:H,4,FALSE)</f>
        <v>REGIONAL VALLE</v>
      </c>
      <c r="C1459" s="29">
        <v>901346888</v>
      </c>
      <c r="D1459" s="30" t="s">
        <v>308</v>
      </c>
    </row>
    <row r="1460" spans="1:4" x14ac:dyDescent="0.25">
      <c r="A1460" s="27" t="s">
        <v>305</v>
      </c>
      <c r="B1460" s="28" t="str">
        <f>VLOOKUP(A1460,'[4]Base creación proceso'!E:H,4,FALSE)</f>
        <v>REGIONAL VALLE</v>
      </c>
      <c r="C1460" s="29">
        <v>9010792069</v>
      </c>
      <c r="D1460" s="30" t="s">
        <v>309</v>
      </c>
    </row>
    <row r="1461" spans="1:4" x14ac:dyDescent="0.25">
      <c r="A1461" s="27" t="s">
        <v>305</v>
      </c>
      <c r="B1461" s="28" t="str">
        <f>VLOOKUP(A1461,'[4]Base creación proceso'!E:H,4,FALSE)</f>
        <v>REGIONAL VALLE</v>
      </c>
      <c r="C1461" s="29">
        <v>9006289051</v>
      </c>
      <c r="D1461" s="30" t="s">
        <v>310</v>
      </c>
    </row>
    <row r="1462" spans="1:4" x14ac:dyDescent="0.25">
      <c r="A1462" s="27" t="s">
        <v>305</v>
      </c>
      <c r="B1462" s="28" t="str">
        <f>VLOOKUP(A1462,'[4]Base creación proceso'!E:H,4,FALSE)</f>
        <v>REGIONAL VALLE</v>
      </c>
      <c r="C1462" s="29">
        <v>901010739</v>
      </c>
      <c r="D1462" s="30" t="s">
        <v>311</v>
      </c>
    </row>
    <row r="1463" spans="1:4" x14ac:dyDescent="0.25">
      <c r="A1463" s="27" t="s">
        <v>305</v>
      </c>
      <c r="B1463" s="28" t="str">
        <f>VLOOKUP(A1463,'[4]Base creación proceso'!E:H,4,FALSE)</f>
        <v>REGIONAL VALLE</v>
      </c>
      <c r="C1463" s="29">
        <v>901010739</v>
      </c>
      <c r="D1463" s="30" t="s">
        <v>312</v>
      </c>
    </row>
    <row r="1464" spans="1:4" x14ac:dyDescent="0.25">
      <c r="A1464" s="27" t="s">
        <v>305</v>
      </c>
      <c r="B1464" s="28" t="str">
        <f>VLOOKUP(A1464,'[4]Base creación proceso'!E:H,4,FALSE)</f>
        <v>REGIONAL VALLE</v>
      </c>
      <c r="C1464" s="29">
        <v>900617570</v>
      </c>
      <c r="D1464" s="30" t="s">
        <v>313</v>
      </c>
    </row>
    <row r="1465" spans="1:4" x14ac:dyDescent="0.25">
      <c r="A1465" s="27" t="s">
        <v>305</v>
      </c>
      <c r="B1465" s="28" t="str">
        <f>VLOOKUP(A1465,'[4]Base creación proceso'!E:H,4,FALSE)</f>
        <v>REGIONAL VALLE</v>
      </c>
      <c r="C1465" s="29">
        <v>901068613</v>
      </c>
      <c r="D1465" s="30" t="s">
        <v>314</v>
      </c>
    </row>
    <row r="1466" spans="1:4" x14ac:dyDescent="0.25">
      <c r="A1466" s="27" t="s">
        <v>315</v>
      </c>
      <c r="B1466" s="28" t="str">
        <f>VLOOKUP(A1466,'[4]Base creación proceso'!E:H,4,FALSE)</f>
        <v>REGIONAL VALLE</v>
      </c>
      <c r="C1466" s="29">
        <v>900693735</v>
      </c>
      <c r="D1466" s="30" t="s">
        <v>316</v>
      </c>
    </row>
    <row r="1467" spans="1:4" x14ac:dyDescent="0.25">
      <c r="A1467" s="27" t="s">
        <v>315</v>
      </c>
      <c r="B1467" s="28" t="str">
        <f>VLOOKUP(A1467,'[4]Base creación proceso'!E:H,4,FALSE)</f>
        <v>REGIONAL VALLE</v>
      </c>
      <c r="C1467" s="29">
        <v>79768573</v>
      </c>
      <c r="D1467" s="30" t="s">
        <v>317</v>
      </c>
    </row>
    <row r="1468" spans="1:4" x14ac:dyDescent="0.25">
      <c r="A1468" s="27" t="s">
        <v>315</v>
      </c>
      <c r="B1468" s="28" t="str">
        <f>VLOOKUP(A1468,'[4]Base creación proceso'!E:H,4,FALSE)</f>
        <v>REGIONAL VALLE</v>
      </c>
      <c r="C1468" s="29"/>
      <c r="D1468" s="30" t="s">
        <v>318</v>
      </c>
    </row>
    <row r="1469" spans="1:4" x14ac:dyDescent="0.25">
      <c r="A1469" s="27" t="s">
        <v>315</v>
      </c>
      <c r="B1469" s="28" t="str">
        <f>VLOOKUP(A1469,'[4]Base creación proceso'!E:H,4,FALSE)</f>
        <v>REGIONAL VALLE</v>
      </c>
      <c r="C1469" s="29">
        <v>900617570</v>
      </c>
      <c r="D1469" s="30" t="s">
        <v>319</v>
      </c>
    </row>
    <row r="1470" spans="1:4" x14ac:dyDescent="0.25">
      <c r="A1470" s="27" t="s">
        <v>315</v>
      </c>
      <c r="B1470" s="28" t="str">
        <f>VLOOKUP(A1470,'[4]Base creación proceso'!E:H,4,FALSE)</f>
        <v>REGIONAL VALLE</v>
      </c>
      <c r="C1470" s="29"/>
      <c r="D1470" s="30" t="s">
        <v>320</v>
      </c>
    </row>
    <row r="1471" spans="1:4" x14ac:dyDescent="0.25">
      <c r="A1471" s="27" t="s">
        <v>315</v>
      </c>
      <c r="B1471" s="28" t="str">
        <f>VLOOKUP(A1471,'[4]Base creación proceso'!E:H,4,FALSE)</f>
        <v>REGIONAL VALLE</v>
      </c>
      <c r="C1471" s="29">
        <v>900962889</v>
      </c>
      <c r="D1471" s="30" t="s">
        <v>1813</v>
      </c>
    </row>
    <row r="1472" spans="1:4" x14ac:dyDescent="0.25">
      <c r="A1472" s="27" t="s">
        <v>1147</v>
      </c>
      <c r="B1472" s="28" t="str">
        <f>VLOOKUP(A1472,'[4]Base creación proceso'!E:H,4,FALSE)</f>
        <v>REGIONAL VALLE</v>
      </c>
      <c r="C1472" s="29">
        <v>800219876</v>
      </c>
      <c r="D1472" s="30" t="s">
        <v>294</v>
      </c>
    </row>
    <row r="1473" spans="1:4" x14ac:dyDescent="0.25">
      <c r="A1473" s="27" t="s">
        <v>1148</v>
      </c>
      <c r="B1473" s="28" t="str">
        <f>VLOOKUP(A1473,'[4]Base creación proceso'!E:H,4,FALSE)</f>
        <v>REGIONAL VALLE</v>
      </c>
      <c r="C1473" s="29">
        <v>900327815</v>
      </c>
      <c r="D1473" s="30" t="s">
        <v>220</v>
      </c>
    </row>
    <row r="1474" spans="1:4" x14ac:dyDescent="0.25">
      <c r="A1474" s="27" t="s">
        <v>1148</v>
      </c>
      <c r="B1474" s="28" t="str">
        <f>VLOOKUP(A1474,'[4]Base creación proceso'!E:H,4,FALSE)</f>
        <v>REGIONAL VALLE</v>
      </c>
      <c r="C1474" s="29">
        <v>900531929</v>
      </c>
      <c r="D1474" s="30" t="s">
        <v>216</v>
      </c>
    </row>
    <row r="1475" spans="1:4" x14ac:dyDescent="0.25">
      <c r="A1475" s="27" t="s">
        <v>1148</v>
      </c>
      <c r="B1475" s="28" t="str">
        <f>VLOOKUP(A1475,'[4]Base creación proceso'!E:H,4,FALSE)</f>
        <v>REGIONAL VALLE</v>
      </c>
      <c r="C1475" s="29">
        <v>900214321</v>
      </c>
      <c r="D1475" s="30" t="s">
        <v>1149</v>
      </c>
    </row>
    <row r="1476" spans="1:4" x14ac:dyDescent="0.25">
      <c r="A1476" s="27" t="s">
        <v>1148</v>
      </c>
      <c r="B1476" s="28" t="str">
        <f>VLOOKUP(A1476,'[4]Base creación proceso'!E:H,4,FALSE)</f>
        <v>REGIONAL VALLE</v>
      </c>
      <c r="C1476" s="29">
        <v>900715081</v>
      </c>
      <c r="D1476" s="30" t="s">
        <v>1150</v>
      </c>
    </row>
    <row r="1477" spans="1:4" x14ac:dyDescent="0.25">
      <c r="A1477" s="27" t="s">
        <v>1148</v>
      </c>
      <c r="B1477" s="28" t="str">
        <f>VLOOKUP(A1477,'[4]Base creación proceso'!E:H,4,FALSE)</f>
        <v>REGIONAL VALLE</v>
      </c>
      <c r="C1477" s="29">
        <v>8001955221</v>
      </c>
      <c r="D1477" s="30" t="s">
        <v>1151</v>
      </c>
    </row>
    <row r="1478" spans="1:4" x14ac:dyDescent="0.25">
      <c r="A1478" s="27" t="s">
        <v>1148</v>
      </c>
      <c r="B1478" s="28" t="str">
        <f>VLOOKUP(A1478,'[4]Base creación proceso'!E:H,4,FALSE)</f>
        <v>REGIONAL VALLE</v>
      </c>
      <c r="C1478" s="29">
        <v>900950719</v>
      </c>
      <c r="D1478" s="30" t="s">
        <v>1152</v>
      </c>
    </row>
    <row r="1479" spans="1:4" x14ac:dyDescent="0.25">
      <c r="A1479" s="27" t="s">
        <v>1148</v>
      </c>
      <c r="B1479" s="28" t="str">
        <f>VLOOKUP(A1479,'[4]Base creación proceso'!E:H,4,FALSE)</f>
        <v>REGIONAL VALLE</v>
      </c>
      <c r="C1479" s="29">
        <v>9001760594</v>
      </c>
      <c r="D1479" s="30" t="s">
        <v>950</v>
      </c>
    </row>
    <row r="1480" spans="1:4" x14ac:dyDescent="0.25">
      <c r="A1480" s="27" t="s">
        <v>1148</v>
      </c>
      <c r="B1480" s="28" t="str">
        <f>VLOOKUP(A1480,'[4]Base creación proceso'!E:H,4,FALSE)</f>
        <v>REGIONAL VALLE</v>
      </c>
      <c r="C1480" s="29">
        <v>830097194</v>
      </c>
      <c r="D1480" s="30" t="s">
        <v>268</v>
      </c>
    </row>
    <row r="1481" spans="1:4" x14ac:dyDescent="0.25">
      <c r="A1481" s="27" t="s">
        <v>1153</v>
      </c>
      <c r="B1481" s="28" t="str">
        <f>VLOOKUP(A1481,'[4]Base creación proceso'!E:H,4,FALSE)</f>
        <v>REGIONAL VALLE</v>
      </c>
      <c r="C1481" s="29">
        <v>31655741</v>
      </c>
      <c r="D1481" s="30" t="s">
        <v>1154</v>
      </c>
    </row>
    <row r="1482" spans="1:4" x14ac:dyDescent="0.25">
      <c r="A1482" s="27" t="s">
        <v>1153</v>
      </c>
      <c r="B1482" s="28" t="str">
        <f>VLOOKUP(A1482,'[4]Base creación proceso'!E:H,4,FALSE)</f>
        <v>REGIONAL VALLE</v>
      </c>
      <c r="C1482" s="29">
        <v>900520848</v>
      </c>
      <c r="D1482" s="30" t="s">
        <v>1155</v>
      </c>
    </row>
    <row r="1483" spans="1:4" x14ac:dyDescent="0.25">
      <c r="A1483" s="27" t="s">
        <v>1153</v>
      </c>
      <c r="B1483" s="28" t="str">
        <f>VLOOKUP(A1483,'[4]Base creación proceso'!E:H,4,FALSE)</f>
        <v>REGIONAL VALLE</v>
      </c>
      <c r="C1483" s="29">
        <v>900740404</v>
      </c>
      <c r="D1483" s="30" t="s">
        <v>1156</v>
      </c>
    </row>
    <row r="1484" spans="1:4" x14ac:dyDescent="0.25">
      <c r="A1484" s="27" t="s">
        <v>1153</v>
      </c>
      <c r="B1484" s="28" t="str">
        <f>VLOOKUP(A1484,'[4]Base creación proceso'!E:H,4,FALSE)</f>
        <v>REGIONAL VALLE</v>
      </c>
      <c r="C1484" s="29">
        <v>18497037</v>
      </c>
      <c r="D1484" s="30" t="s">
        <v>299</v>
      </c>
    </row>
    <row r="1485" spans="1:4" x14ac:dyDescent="0.25">
      <c r="A1485" s="27" t="s">
        <v>1153</v>
      </c>
      <c r="B1485" s="28" t="str">
        <f>VLOOKUP(A1485,'[4]Base creación proceso'!E:H,4,FALSE)</f>
        <v>REGIONAL VALLE</v>
      </c>
      <c r="C1485" s="29">
        <v>4743023</v>
      </c>
      <c r="D1485" s="30" t="s">
        <v>1157</v>
      </c>
    </row>
    <row r="1486" spans="1:4" x14ac:dyDescent="0.25">
      <c r="A1486" s="27" t="s">
        <v>1153</v>
      </c>
      <c r="B1486" s="28" t="str">
        <f>VLOOKUP(A1486,'[4]Base creación proceso'!E:H,4,FALSE)</f>
        <v>REGIONAL VALLE</v>
      </c>
      <c r="C1486" s="29"/>
      <c r="D1486" s="30" t="s">
        <v>1158</v>
      </c>
    </row>
    <row r="1487" spans="1:4" x14ac:dyDescent="0.25">
      <c r="A1487" s="27" t="s">
        <v>1153</v>
      </c>
      <c r="B1487" s="28" t="str">
        <f>VLOOKUP(A1487,'[4]Base creación proceso'!E:H,4,FALSE)</f>
        <v>REGIONAL VALLE</v>
      </c>
      <c r="C1487" s="29">
        <v>79108085</v>
      </c>
      <c r="D1487" s="30" t="s">
        <v>1159</v>
      </c>
    </row>
    <row r="1488" spans="1:4" x14ac:dyDescent="0.25">
      <c r="A1488" s="27" t="s">
        <v>1153</v>
      </c>
      <c r="B1488" s="28" t="str">
        <f>VLOOKUP(A1488,'[4]Base creación proceso'!E:H,4,FALSE)</f>
        <v>REGIONAL VALLE</v>
      </c>
      <c r="C1488" s="29">
        <v>9005570170</v>
      </c>
      <c r="D1488" s="30" t="s">
        <v>1160</v>
      </c>
    </row>
    <row r="1489" spans="1:4" x14ac:dyDescent="0.25">
      <c r="A1489" s="27" t="s">
        <v>1161</v>
      </c>
      <c r="B1489" s="28" t="str">
        <f>VLOOKUP(A1489,'[4]Base creación proceso'!E:H,4,FALSE)</f>
        <v>REGIONAL VALLE</v>
      </c>
      <c r="C1489" s="29">
        <v>901346888</v>
      </c>
      <c r="D1489" s="30" t="s">
        <v>308</v>
      </c>
    </row>
    <row r="1490" spans="1:4" x14ac:dyDescent="0.25">
      <c r="A1490" s="27" t="s">
        <v>1162</v>
      </c>
      <c r="B1490" s="28" t="str">
        <f>VLOOKUP(A1490,'[4]Base creación proceso'!E:H,4,FALSE)</f>
        <v>REGIONAL VALLE</v>
      </c>
      <c r="C1490" s="29">
        <v>805007211</v>
      </c>
      <c r="D1490" s="30" t="s">
        <v>283</v>
      </c>
    </row>
    <row r="1491" spans="1:4" x14ac:dyDescent="0.25">
      <c r="A1491" s="27" t="s">
        <v>1162</v>
      </c>
      <c r="B1491" s="28" t="str">
        <f>VLOOKUP(A1491,'[4]Base creación proceso'!E:H,4,FALSE)</f>
        <v>REGIONAL VALLE</v>
      </c>
      <c r="C1491" s="29">
        <v>900617570</v>
      </c>
      <c r="D1491" s="30" t="s">
        <v>319</v>
      </c>
    </row>
    <row r="1492" spans="1:4" x14ac:dyDescent="0.25">
      <c r="A1492" s="27" t="s">
        <v>1162</v>
      </c>
      <c r="B1492" s="28" t="str">
        <f>VLOOKUP(A1492,'[4]Base creación proceso'!E:H,4,FALSE)</f>
        <v>REGIONAL VALLE</v>
      </c>
      <c r="C1492" s="29">
        <v>900505025</v>
      </c>
      <c r="D1492" s="30" t="s">
        <v>1163</v>
      </c>
    </row>
    <row r="1493" spans="1:4" x14ac:dyDescent="0.25">
      <c r="A1493" s="27" t="s">
        <v>1162</v>
      </c>
      <c r="B1493" s="28" t="str">
        <f>VLOOKUP(A1493,'[4]Base creación proceso'!E:H,4,FALSE)</f>
        <v>REGIONAL VALLE</v>
      </c>
      <c r="C1493" s="29">
        <v>900340270</v>
      </c>
      <c r="D1493" s="30" t="s">
        <v>144</v>
      </c>
    </row>
    <row r="1494" spans="1:4" x14ac:dyDescent="0.25">
      <c r="A1494" s="27" t="s">
        <v>1162</v>
      </c>
      <c r="B1494" s="28" t="str">
        <f>VLOOKUP(A1494,'[4]Base creación proceso'!E:H,4,FALSE)</f>
        <v>REGIONAL VALLE</v>
      </c>
      <c r="C1494" s="29">
        <v>900693735</v>
      </c>
      <c r="D1494" s="30" t="s">
        <v>316</v>
      </c>
    </row>
    <row r="1495" spans="1:4" x14ac:dyDescent="0.25">
      <c r="A1495" s="27" t="s">
        <v>1162</v>
      </c>
      <c r="B1495" s="28" t="str">
        <f>VLOOKUP(A1495,'[4]Base creación proceso'!E:H,4,FALSE)</f>
        <v>REGIONAL VALLE</v>
      </c>
      <c r="C1495" s="29">
        <v>79768573</v>
      </c>
      <c r="D1495" s="30" t="s">
        <v>317</v>
      </c>
    </row>
    <row r="1496" spans="1:4" x14ac:dyDescent="0.25">
      <c r="A1496" s="27" t="s">
        <v>1162</v>
      </c>
      <c r="B1496" s="28" t="str">
        <f>VLOOKUP(A1496,'[4]Base creación proceso'!E:H,4,FALSE)</f>
        <v>REGIONAL VALLE</v>
      </c>
      <c r="C1496" s="29">
        <v>900455455</v>
      </c>
      <c r="D1496" s="30" t="s">
        <v>1164</v>
      </c>
    </row>
    <row r="1497" spans="1:4" x14ac:dyDescent="0.25">
      <c r="A1497" s="27" t="s">
        <v>1162</v>
      </c>
      <c r="B1497" s="28" t="str">
        <f>VLOOKUP(A1497,'[4]Base creación proceso'!E:H,4,FALSE)</f>
        <v>REGIONAL VALLE</v>
      </c>
      <c r="C1497" s="29">
        <v>900086306</v>
      </c>
      <c r="D1497" s="30" t="s">
        <v>1165</v>
      </c>
    </row>
    <row r="1498" spans="1:4" x14ac:dyDescent="0.25">
      <c r="A1498" s="27" t="s">
        <v>1166</v>
      </c>
      <c r="B1498" s="28" t="str">
        <f>VLOOKUP(A1498,'[4]Base creación proceso'!E:H,4,FALSE)</f>
        <v>REGIONAL VALLE</v>
      </c>
      <c r="C1498" s="29">
        <v>901147737</v>
      </c>
      <c r="D1498" s="30" t="s">
        <v>275</v>
      </c>
    </row>
    <row r="1499" spans="1:4" x14ac:dyDescent="0.25">
      <c r="A1499" s="27" t="s">
        <v>1167</v>
      </c>
      <c r="B1499" s="28" t="str">
        <f>VLOOKUP(A1499,'[4]Base creación proceso'!E:H,4,FALSE)</f>
        <v>REGIONAL VALLE</v>
      </c>
      <c r="C1499" s="29">
        <v>900588131</v>
      </c>
      <c r="D1499" s="30" t="s">
        <v>1168</v>
      </c>
    </row>
    <row r="1500" spans="1:4" x14ac:dyDescent="0.25">
      <c r="A1500" s="27" t="s">
        <v>1167</v>
      </c>
      <c r="B1500" s="28" t="str">
        <f>VLOOKUP(A1500,'[4]Base creación proceso'!E:H,4,FALSE)</f>
        <v>REGIONAL VALLE</v>
      </c>
      <c r="C1500" s="29">
        <v>8305046004</v>
      </c>
      <c r="D1500" s="30" t="s">
        <v>1169</v>
      </c>
    </row>
    <row r="1501" spans="1:4" x14ac:dyDescent="0.25">
      <c r="A1501" s="27" t="s">
        <v>1167</v>
      </c>
      <c r="B1501" s="28" t="str">
        <f>VLOOKUP(A1501,'[4]Base creación proceso'!E:H,4,FALSE)</f>
        <v>REGIONAL VALLE</v>
      </c>
      <c r="C1501" s="29">
        <v>9004064556</v>
      </c>
      <c r="D1501" s="30" t="s">
        <v>1170</v>
      </c>
    </row>
    <row r="1502" spans="1:4" x14ac:dyDescent="0.25">
      <c r="A1502" s="27" t="s">
        <v>1167</v>
      </c>
      <c r="B1502" s="28" t="str">
        <f>VLOOKUP(A1502,'[4]Base creación proceso'!E:H,4,FALSE)</f>
        <v>REGIONAL VALLE</v>
      </c>
      <c r="C1502" s="29">
        <v>830053792</v>
      </c>
      <c r="D1502" s="30" t="s">
        <v>1171</v>
      </c>
    </row>
    <row r="1503" spans="1:4" x14ac:dyDescent="0.25">
      <c r="A1503" s="27" t="s">
        <v>1167</v>
      </c>
      <c r="B1503" s="28" t="str">
        <f>VLOOKUP(A1503,'[4]Base creación proceso'!E:H,4,FALSE)</f>
        <v>REGIONAL VALLE</v>
      </c>
      <c r="C1503" s="29">
        <v>900984675</v>
      </c>
      <c r="D1503" s="30" t="s">
        <v>1172</v>
      </c>
    </row>
    <row r="1504" spans="1:4" x14ac:dyDescent="0.25">
      <c r="A1504" s="27" t="s">
        <v>1167</v>
      </c>
      <c r="B1504" s="28" t="str">
        <f>VLOOKUP(A1504,'[4]Base creación proceso'!E:H,4,FALSE)</f>
        <v>REGIONAL VALLE</v>
      </c>
      <c r="C1504" s="29">
        <v>900977245</v>
      </c>
      <c r="D1504" s="30" t="s">
        <v>1173</v>
      </c>
    </row>
    <row r="1505" spans="1:4" x14ac:dyDescent="0.25">
      <c r="A1505" s="27" t="s">
        <v>1167</v>
      </c>
      <c r="B1505" s="28" t="str">
        <f>VLOOKUP(A1505,'[4]Base creación proceso'!E:H,4,FALSE)</f>
        <v>REGIONAL VALLE</v>
      </c>
      <c r="C1505" s="29">
        <v>1088248125</v>
      </c>
      <c r="D1505" s="30" t="s">
        <v>1174</v>
      </c>
    </row>
    <row r="1506" spans="1:4" x14ac:dyDescent="0.25">
      <c r="A1506" s="27" t="s">
        <v>1167</v>
      </c>
      <c r="B1506" s="28" t="str">
        <f>VLOOKUP(A1506,'[4]Base creación proceso'!E:H,4,FALSE)</f>
        <v>REGIONAL VALLE</v>
      </c>
      <c r="C1506" s="29">
        <v>10024095</v>
      </c>
      <c r="D1506" s="30" t="s">
        <v>1175</v>
      </c>
    </row>
    <row r="1507" spans="1:4" x14ac:dyDescent="0.25">
      <c r="A1507" s="27" t="s">
        <v>1167</v>
      </c>
      <c r="B1507" s="28" t="str">
        <f>VLOOKUP(A1507,'[4]Base creación proceso'!E:H,4,FALSE)</f>
        <v>REGIONAL VALLE</v>
      </c>
      <c r="C1507" s="29">
        <v>1022380269</v>
      </c>
      <c r="D1507" s="30" t="s">
        <v>1176</v>
      </c>
    </row>
    <row r="1508" spans="1:4" x14ac:dyDescent="0.25">
      <c r="A1508" s="27" t="s">
        <v>1167</v>
      </c>
      <c r="B1508" s="28" t="str">
        <f>VLOOKUP(A1508,'[4]Base creación proceso'!E:H,4,FALSE)</f>
        <v>REGIONAL VALLE</v>
      </c>
      <c r="C1508" s="29">
        <v>9008072622</v>
      </c>
      <c r="D1508" s="30" t="s">
        <v>306</v>
      </c>
    </row>
    <row r="1509" spans="1:4" x14ac:dyDescent="0.25">
      <c r="A1509" s="27" t="s">
        <v>1167</v>
      </c>
      <c r="B1509" s="28" t="str">
        <f>VLOOKUP(A1509,'[4]Base creación proceso'!E:H,4,FALSE)</f>
        <v>REGIONAL VALLE</v>
      </c>
      <c r="C1509" s="29">
        <v>900484664</v>
      </c>
      <c r="D1509" s="30" t="s">
        <v>1177</v>
      </c>
    </row>
    <row r="1510" spans="1:4" x14ac:dyDescent="0.25">
      <c r="A1510" s="27" t="s">
        <v>1167</v>
      </c>
      <c r="B1510" s="28" t="str">
        <f>VLOOKUP(A1510,'[4]Base creación proceso'!E:H,4,FALSE)</f>
        <v>REGIONAL VALLE</v>
      </c>
      <c r="C1510" s="29">
        <v>900899093</v>
      </c>
      <c r="D1510" s="30" t="s">
        <v>1178</v>
      </c>
    </row>
    <row r="1511" spans="1:4" x14ac:dyDescent="0.25">
      <c r="A1511" s="27" t="s">
        <v>1167</v>
      </c>
      <c r="B1511" s="28" t="str">
        <f>VLOOKUP(A1511,'[4]Base creación proceso'!E:H,4,FALSE)</f>
        <v>REGIONAL VALLE</v>
      </c>
      <c r="C1511" s="29">
        <v>900547054</v>
      </c>
      <c r="D1511" s="30" t="s">
        <v>1179</v>
      </c>
    </row>
    <row r="1512" spans="1:4" x14ac:dyDescent="0.25">
      <c r="A1512" s="27" t="s">
        <v>1167</v>
      </c>
      <c r="B1512" s="28" t="str">
        <f>VLOOKUP(A1512,'[4]Base creación proceso'!E:H,4,FALSE)</f>
        <v>REGIONAL VALLE</v>
      </c>
      <c r="C1512" s="29">
        <v>900520722</v>
      </c>
      <c r="D1512" s="30" t="s">
        <v>1180</v>
      </c>
    </row>
    <row r="1513" spans="1:4" x14ac:dyDescent="0.25">
      <c r="A1513" s="27" t="s">
        <v>1181</v>
      </c>
      <c r="B1513" s="28" t="str">
        <f>VLOOKUP(A1513,'[4]Base creación proceso'!E:H,4,FALSE)</f>
        <v>REGIONAL VALLE</v>
      </c>
      <c r="C1513" s="29">
        <v>900349758</v>
      </c>
      <c r="D1513" s="30" t="s">
        <v>1182</v>
      </c>
    </row>
    <row r="1514" spans="1:4" x14ac:dyDescent="0.25">
      <c r="A1514" s="27" t="s">
        <v>1181</v>
      </c>
      <c r="B1514" s="28" t="str">
        <f>VLOOKUP(A1514,'[4]Base creación proceso'!E:H,4,FALSE)</f>
        <v>REGIONAL VALLE</v>
      </c>
      <c r="C1514" s="29">
        <v>800149403</v>
      </c>
      <c r="D1514" s="30" t="s">
        <v>232</v>
      </c>
    </row>
    <row r="1515" spans="1:4" x14ac:dyDescent="0.25">
      <c r="A1515" s="27" t="s">
        <v>1181</v>
      </c>
      <c r="B1515" s="28" t="str">
        <f>VLOOKUP(A1515,'[4]Base creación proceso'!E:H,4,FALSE)</f>
        <v>REGIONAL VALLE</v>
      </c>
      <c r="C1515" s="29">
        <v>8001206772</v>
      </c>
      <c r="D1515" s="30" t="s">
        <v>1183</v>
      </c>
    </row>
    <row r="1516" spans="1:4" x14ac:dyDescent="0.25">
      <c r="A1516" s="27" t="s">
        <v>1181</v>
      </c>
      <c r="B1516" s="28" t="str">
        <f>VLOOKUP(A1516,'[4]Base creación proceso'!E:H,4,FALSE)</f>
        <v>REGIONAL VALLE</v>
      </c>
      <c r="C1516" s="29">
        <v>901173733</v>
      </c>
      <c r="D1516" s="30" t="s">
        <v>1184</v>
      </c>
    </row>
    <row r="1517" spans="1:4" x14ac:dyDescent="0.25">
      <c r="A1517" s="27" t="s">
        <v>1181</v>
      </c>
      <c r="B1517" s="28" t="str">
        <f>VLOOKUP(A1517,'[4]Base creación proceso'!E:H,4,FALSE)</f>
        <v>REGIONAL VALLE</v>
      </c>
      <c r="C1517" s="29">
        <v>78076477</v>
      </c>
      <c r="D1517" s="30" t="s">
        <v>951</v>
      </c>
    </row>
    <row r="1518" spans="1:4" x14ac:dyDescent="0.25">
      <c r="A1518" s="27" t="s">
        <v>1181</v>
      </c>
      <c r="B1518" s="28" t="str">
        <f>VLOOKUP(A1518,'[4]Base creación proceso'!E:H,4,FALSE)</f>
        <v>REGIONAL VALLE</v>
      </c>
      <c r="C1518" s="29">
        <v>900950937</v>
      </c>
      <c r="D1518" s="30" t="s">
        <v>1185</v>
      </c>
    </row>
    <row r="1519" spans="1:4" x14ac:dyDescent="0.25">
      <c r="A1519" s="27" t="s">
        <v>1186</v>
      </c>
      <c r="B1519" s="28" t="str">
        <f>VLOOKUP(A1519,'[4]Base creación proceso'!E:H,4,FALSE)</f>
        <v>REGIONAL VALLE</v>
      </c>
      <c r="C1519" s="29">
        <v>900693735</v>
      </c>
      <c r="D1519" s="30" t="s">
        <v>316</v>
      </c>
    </row>
    <row r="1520" spans="1:4" x14ac:dyDescent="0.25">
      <c r="A1520" s="27" t="s">
        <v>1186</v>
      </c>
      <c r="B1520" s="28" t="str">
        <f>VLOOKUP(A1520,'[4]Base creación proceso'!E:H,4,FALSE)</f>
        <v>REGIONAL VALLE</v>
      </c>
      <c r="C1520" s="29">
        <v>8300771261</v>
      </c>
      <c r="D1520" s="30" t="s">
        <v>1187</v>
      </c>
    </row>
    <row r="1521" spans="1:4" x14ac:dyDescent="0.25">
      <c r="A1521" s="27" t="s">
        <v>1621</v>
      </c>
      <c r="B1521" s="28" t="e">
        <f>VLOOKUP(A1521,'[4]Base creación proceso'!E:H,4,FALSE)</f>
        <v>#N/A</v>
      </c>
      <c r="C1521" s="29">
        <v>901292877</v>
      </c>
      <c r="D1521" s="30" t="s">
        <v>1188</v>
      </c>
    </row>
    <row r="1522" spans="1:4" x14ac:dyDescent="0.25">
      <c r="A1522" s="27" t="s">
        <v>1186</v>
      </c>
      <c r="B1522" s="28" t="str">
        <f>VLOOKUP(A1522,'[4]Base creación proceso'!E:H,4,FALSE)</f>
        <v>REGIONAL VALLE</v>
      </c>
      <c r="C1522" s="29">
        <v>16792879</v>
      </c>
      <c r="D1522" s="30" t="s">
        <v>1189</v>
      </c>
    </row>
    <row r="1523" spans="1:4" x14ac:dyDescent="0.25">
      <c r="A1523" s="27" t="s">
        <v>1186</v>
      </c>
      <c r="B1523" s="28" t="str">
        <f>VLOOKUP(A1523,'[4]Base creación proceso'!E:H,4,FALSE)</f>
        <v>REGIONAL VALLE</v>
      </c>
      <c r="C1523" s="29">
        <v>900643646</v>
      </c>
      <c r="D1523" s="30" t="s">
        <v>605</v>
      </c>
    </row>
    <row r="1524" spans="1:4" x14ac:dyDescent="0.25">
      <c r="A1524" s="27" t="s">
        <v>1186</v>
      </c>
      <c r="B1524" s="28" t="str">
        <f>VLOOKUP(A1524,'[4]Base creación proceso'!E:H,4,FALSE)</f>
        <v>REGIONAL VALLE</v>
      </c>
      <c r="C1524" s="29">
        <v>76305303</v>
      </c>
      <c r="D1524" s="30" t="s">
        <v>1190</v>
      </c>
    </row>
    <row r="1525" spans="1:4" x14ac:dyDescent="0.25">
      <c r="A1525" s="27" t="s">
        <v>1191</v>
      </c>
      <c r="B1525" s="28" t="str">
        <f>VLOOKUP(A1525,'[4]Base creación proceso'!E:H,4,FALSE)</f>
        <v>REGIONAL VALLE</v>
      </c>
      <c r="C1525" s="29">
        <v>9001760594</v>
      </c>
      <c r="D1525" s="30" t="s">
        <v>950</v>
      </c>
    </row>
    <row r="1526" spans="1:4" x14ac:dyDescent="0.25">
      <c r="A1526" s="27" t="s">
        <v>1191</v>
      </c>
      <c r="B1526" s="28" t="str">
        <f>VLOOKUP(A1526,'[4]Base creación proceso'!E:H,4,FALSE)</f>
        <v>REGIONAL VALLE</v>
      </c>
      <c r="C1526" s="29">
        <v>900327815</v>
      </c>
      <c r="D1526" s="30" t="s">
        <v>220</v>
      </c>
    </row>
    <row r="1527" spans="1:4" x14ac:dyDescent="0.25">
      <c r="A1527" s="27" t="s">
        <v>1191</v>
      </c>
      <c r="B1527" s="28" t="str">
        <f>VLOOKUP(A1527,'[4]Base creación proceso'!E:H,4,FALSE)</f>
        <v>REGIONAL VALLE</v>
      </c>
      <c r="C1527" s="29">
        <v>900349758</v>
      </c>
      <c r="D1527" s="30" t="s">
        <v>1182</v>
      </c>
    </row>
    <row r="1528" spans="1:4" x14ac:dyDescent="0.25">
      <c r="A1528" s="27" t="s">
        <v>1191</v>
      </c>
      <c r="B1528" s="28" t="str">
        <f>VLOOKUP(A1528,'[4]Base creación proceso'!E:H,4,FALSE)</f>
        <v>REGIONAL VALLE</v>
      </c>
      <c r="C1528" s="29">
        <v>860002079</v>
      </c>
      <c r="D1528" s="30" t="s">
        <v>1192</v>
      </c>
    </row>
    <row r="1529" spans="1:4" x14ac:dyDescent="0.25">
      <c r="A1529" s="27" t="s">
        <v>1193</v>
      </c>
      <c r="B1529" s="28" t="str">
        <f>VLOOKUP(A1529,'[4]Base creación proceso'!E:H,4,FALSE)</f>
        <v>REGIONAL VALLE</v>
      </c>
      <c r="C1529" s="29">
        <v>900595871</v>
      </c>
      <c r="D1529" s="30" t="s">
        <v>1194</v>
      </c>
    </row>
    <row r="1530" spans="1:4" x14ac:dyDescent="0.25">
      <c r="A1530" s="27" t="s">
        <v>1195</v>
      </c>
      <c r="B1530" s="28" t="str">
        <f>VLOOKUP(A1530,'[4]Base creación proceso'!E:H,4,FALSE)</f>
        <v>REGIONAL VALLE</v>
      </c>
      <c r="C1530" s="29">
        <v>900934461</v>
      </c>
      <c r="D1530" s="30" t="s">
        <v>439</v>
      </c>
    </row>
    <row r="1531" spans="1:4" x14ac:dyDescent="0.25">
      <c r="A1531" s="27" t="s">
        <v>1195</v>
      </c>
      <c r="B1531" s="28" t="str">
        <f>VLOOKUP(A1531,'[4]Base creación proceso'!E:H,4,FALSE)</f>
        <v>REGIONAL VALLE</v>
      </c>
      <c r="C1531" s="29">
        <v>9008072622</v>
      </c>
      <c r="D1531" s="30" t="s">
        <v>306</v>
      </c>
    </row>
    <row r="1532" spans="1:4" x14ac:dyDescent="0.25">
      <c r="A1532" s="27" t="s">
        <v>1195</v>
      </c>
      <c r="B1532" s="28" t="str">
        <f>VLOOKUP(A1532,'[4]Base creación proceso'!E:H,4,FALSE)</f>
        <v>REGIONAL VALLE</v>
      </c>
      <c r="C1532" s="29">
        <v>8305046004</v>
      </c>
      <c r="D1532" s="30" t="s">
        <v>1169</v>
      </c>
    </row>
    <row r="1533" spans="1:4" x14ac:dyDescent="0.25">
      <c r="A1533" s="27" t="s">
        <v>1195</v>
      </c>
      <c r="B1533" s="28" t="str">
        <f>VLOOKUP(A1533,'[4]Base creación proceso'!E:H,4,FALSE)</f>
        <v>REGIONAL VALLE</v>
      </c>
      <c r="C1533" s="29">
        <v>900984634</v>
      </c>
      <c r="D1533" s="30" t="s">
        <v>1196</v>
      </c>
    </row>
    <row r="1534" spans="1:4" x14ac:dyDescent="0.25">
      <c r="A1534" s="27" t="s">
        <v>1195</v>
      </c>
      <c r="B1534" s="28" t="str">
        <f>VLOOKUP(A1534,'[4]Base creación proceso'!E:H,4,FALSE)</f>
        <v>REGIONAL VALLE</v>
      </c>
      <c r="C1534" s="29">
        <v>901285199</v>
      </c>
      <c r="D1534" s="30" t="s">
        <v>1197</v>
      </c>
    </row>
    <row r="1535" spans="1:4" x14ac:dyDescent="0.25">
      <c r="A1535" s="27" t="s">
        <v>1195</v>
      </c>
      <c r="B1535" s="28" t="str">
        <f>VLOOKUP(A1535,'[4]Base creación proceso'!E:H,4,FALSE)</f>
        <v>REGIONAL VALLE</v>
      </c>
      <c r="C1535" s="29">
        <v>1013671987</v>
      </c>
      <c r="D1535" s="30" t="s">
        <v>1198</v>
      </c>
    </row>
    <row r="1536" spans="1:4" x14ac:dyDescent="0.25">
      <c r="A1536" s="27" t="s">
        <v>1195</v>
      </c>
      <c r="B1536" s="28" t="str">
        <f>VLOOKUP(A1536,'[4]Base creación proceso'!E:H,4,FALSE)</f>
        <v>REGIONAL VALLE</v>
      </c>
      <c r="C1536" s="29">
        <v>900951463</v>
      </c>
      <c r="D1536" s="30" t="s">
        <v>1199</v>
      </c>
    </row>
    <row r="1537" spans="1:4" x14ac:dyDescent="0.25">
      <c r="A1537" s="27" t="s">
        <v>1195</v>
      </c>
      <c r="B1537" s="28" t="str">
        <f>VLOOKUP(A1537,'[4]Base creación proceso'!E:H,4,FALSE)</f>
        <v>REGIONAL VALLE</v>
      </c>
      <c r="C1537" s="29">
        <v>900714433</v>
      </c>
      <c r="D1537" s="30" t="s">
        <v>1200</v>
      </c>
    </row>
    <row r="1538" spans="1:4" x14ac:dyDescent="0.25">
      <c r="A1538" s="27" t="s">
        <v>1195</v>
      </c>
      <c r="B1538" s="28" t="str">
        <f>VLOOKUP(A1538,'[4]Base creación proceso'!E:H,4,FALSE)</f>
        <v>REGIONAL VALLE</v>
      </c>
      <c r="C1538" s="29">
        <v>901358960</v>
      </c>
      <c r="D1538" s="30" t="s">
        <v>1201</v>
      </c>
    </row>
    <row r="1539" spans="1:4" x14ac:dyDescent="0.25">
      <c r="A1539" s="27" t="s">
        <v>1195</v>
      </c>
      <c r="B1539" s="28" t="str">
        <f>VLOOKUP(A1539,'[4]Base creación proceso'!E:H,4,FALSE)</f>
        <v>REGIONAL VALLE</v>
      </c>
      <c r="C1539" s="29">
        <v>900593828</v>
      </c>
      <c r="D1539" s="30" t="s">
        <v>1202</v>
      </c>
    </row>
    <row r="1540" spans="1:4" x14ac:dyDescent="0.25">
      <c r="A1540" s="27" t="s">
        <v>1203</v>
      </c>
      <c r="B1540" s="28" t="str">
        <f>VLOOKUP(A1540,'[4]Base creación proceso'!E:H,4,FALSE)</f>
        <v>REGIONAL VALLE</v>
      </c>
      <c r="C1540" s="29">
        <v>901346888</v>
      </c>
      <c r="D1540" s="30" t="s">
        <v>308</v>
      </c>
    </row>
    <row r="1541" spans="1:4" x14ac:dyDescent="0.25">
      <c r="A1541" s="27" t="s">
        <v>1203</v>
      </c>
      <c r="B1541" s="28" t="str">
        <f>VLOOKUP(A1541,'[4]Base creación proceso'!E:H,4,FALSE)</f>
        <v>REGIONAL VALLE</v>
      </c>
      <c r="C1541" s="29">
        <v>900785161</v>
      </c>
      <c r="D1541" s="30" t="s">
        <v>167</v>
      </c>
    </row>
    <row r="1542" spans="1:4" x14ac:dyDescent="0.25">
      <c r="A1542" s="27" t="s">
        <v>1203</v>
      </c>
      <c r="B1542" s="28" t="str">
        <f>VLOOKUP(A1542,'[4]Base creación proceso'!E:H,4,FALSE)</f>
        <v>REGIONAL VALLE</v>
      </c>
      <c r="C1542" s="29">
        <v>9013433732</v>
      </c>
      <c r="D1542" s="30" t="s">
        <v>1204</v>
      </c>
    </row>
    <row r="1543" spans="1:4" x14ac:dyDescent="0.25">
      <c r="A1543" s="27" t="s">
        <v>1203</v>
      </c>
      <c r="B1543" s="28" t="str">
        <f>VLOOKUP(A1543,'[4]Base creación proceso'!E:H,4,FALSE)</f>
        <v>REGIONAL VALLE</v>
      </c>
      <c r="C1543" s="29">
        <v>900844978</v>
      </c>
      <c r="D1543" s="30" t="s">
        <v>268</v>
      </c>
    </row>
    <row r="1544" spans="1:4" x14ac:dyDescent="0.25">
      <c r="A1544" s="27" t="s">
        <v>1203</v>
      </c>
      <c r="B1544" s="28" t="str">
        <f>VLOOKUP(A1544,'[4]Base creación proceso'!E:H,4,FALSE)</f>
        <v>REGIONAL VALLE</v>
      </c>
      <c r="C1544" s="29">
        <v>901201298</v>
      </c>
      <c r="D1544" s="30" t="s">
        <v>1205</v>
      </c>
    </row>
    <row r="1545" spans="1:4" x14ac:dyDescent="0.25">
      <c r="A1545" s="27" t="s">
        <v>1203</v>
      </c>
      <c r="B1545" s="28" t="str">
        <f>VLOOKUP(A1545,'[4]Base creación proceso'!E:H,4,FALSE)</f>
        <v>REGIONAL VALLE</v>
      </c>
      <c r="C1545" s="29">
        <v>900962889</v>
      </c>
      <c r="D1545" s="30" t="s">
        <v>321</v>
      </c>
    </row>
    <row r="1546" spans="1:4" x14ac:dyDescent="0.25">
      <c r="A1546" s="27" t="s">
        <v>1203</v>
      </c>
      <c r="B1546" s="28" t="str">
        <f>VLOOKUP(A1546,'[4]Base creación proceso'!E:H,4,FALSE)</f>
        <v>REGIONAL VALLE</v>
      </c>
      <c r="C1546" s="29">
        <v>805028479</v>
      </c>
      <c r="D1546" s="30" t="s">
        <v>1206</v>
      </c>
    </row>
    <row r="1547" spans="1:4" x14ac:dyDescent="0.25">
      <c r="A1547" s="27" t="s">
        <v>1203</v>
      </c>
      <c r="B1547" s="28" t="str">
        <f>VLOOKUP(A1547,'[4]Base creación proceso'!E:H,4,FALSE)</f>
        <v>REGIONAL VALLE</v>
      </c>
      <c r="C1547" s="29">
        <v>900086306</v>
      </c>
      <c r="D1547" s="30" t="s">
        <v>1165</v>
      </c>
    </row>
    <row r="1548" spans="1:4" x14ac:dyDescent="0.25">
      <c r="A1548" s="27" t="s">
        <v>1203</v>
      </c>
      <c r="B1548" s="28" t="str">
        <f>VLOOKUP(A1548,'[4]Base creación proceso'!E:H,4,FALSE)</f>
        <v>REGIONAL VALLE</v>
      </c>
      <c r="C1548" s="29">
        <v>900846370</v>
      </c>
      <c r="D1548" s="30" t="s">
        <v>269</v>
      </c>
    </row>
    <row r="1549" spans="1:4" x14ac:dyDescent="0.25">
      <c r="A1549" s="27" t="s">
        <v>1207</v>
      </c>
      <c r="B1549" s="28" t="str">
        <f>VLOOKUP(A1549,'[4]Base creación proceso'!E:H,4,FALSE)</f>
        <v>REGIONAL VALLE</v>
      </c>
      <c r="C1549" s="29">
        <v>38852676</v>
      </c>
      <c r="D1549" s="30" t="s">
        <v>1208</v>
      </c>
    </row>
    <row r="1550" spans="1:4" x14ac:dyDescent="0.25">
      <c r="A1550" s="27" t="s">
        <v>1209</v>
      </c>
      <c r="B1550" s="28" t="str">
        <f>VLOOKUP(A1550,'[4]Base creación proceso'!E:H,4,FALSE)</f>
        <v>REGIONAL VALLE</v>
      </c>
      <c r="C1550" s="29">
        <v>900086209</v>
      </c>
      <c r="D1550" s="30" t="s">
        <v>1210</v>
      </c>
    </row>
    <row r="1551" spans="1:4" x14ac:dyDescent="0.25">
      <c r="A1551" s="27" t="s">
        <v>1209</v>
      </c>
      <c r="B1551" s="28" t="str">
        <f>VLOOKUP(A1551,'[4]Base creación proceso'!E:H,4,FALSE)</f>
        <v>REGIONAL VALLE</v>
      </c>
      <c r="C1551" s="29">
        <v>900207077</v>
      </c>
      <c r="D1551" s="30" t="s">
        <v>1211</v>
      </c>
    </row>
    <row r="1552" spans="1:4" x14ac:dyDescent="0.25">
      <c r="A1552" s="27" t="s">
        <v>1209</v>
      </c>
      <c r="B1552" s="28" t="str">
        <f>VLOOKUP(A1552,'[4]Base creación proceso'!E:H,4,FALSE)</f>
        <v>REGIONAL VALLE</v>
      </c>
      <c r="C1552" s="29">
        <v>900619329</v>
      </c>
      <c r="D1552" s="30" t="s">
        <v>1212</v>
      </c>
    </row>
    <row r="1553" spans="1:4" x14ac:dyDescent="0.25">
      <c r="A1553" s="27" t="s">
        <v>1209</v>
      </c>
      <c r="B1553" s="28" t="str">
        <f>VLOOKUP(A1553,'[4]Base creación proceso'!E:H,4,FALSE)</f>
        <v>REGIONAL VALLE</v>
      </c>
      <c r="C1553" s="29">
        <v>900340117</v>
      </c>
      <c r="D1553" s="30" t="s">
        <v>1213</v>
      </c>
    </row>
    <row r="1554" spans="1:4" x14ac:dyDescent="0.25">
      <c r="A1554" s="27" t="s">
        <v>1209</v>
      </c>
      <c r="B1554" s="28" t="str">
        <f>VLOOKUP(A1554,'[4]Base creación proceso'!E:H,4,FALSE)</f>
        <v>REGIONAL VALLE</v>
      </c>
      <c r="C1554" s="29">
        <v>860002079</v>
      </c>
      <c r="D1554" s="30" t="s">
        <v>1192</v>
      </c>
    </row>
    <row r="1555" spans="1:4" x14ac:dyDescent="0.25">
      <c r="A1555" s="27" t="s">
        <v>1622</v>
      </c>
      <c r="B1555" s="28" t="str">
        <f>VLOOKUP(A1555,'[4]Base creación proceso'!E:H,4,FALSE)</f>
        <v>REGIONAL ATLÁNTICO</v>
      </c>
      <c r="C1555" s="29"/>
      <c r="D1555" s="30" t="s">
        <v>1814</v>
      </c>
    </row>
    <row r="1556" spans="1:4" x14ac:dyDescent="0.25">
      <c r="A1556" s="27" t="s">
        <v>1622</v>
      </c>
      <c r="B1556" s="28" t="str">
        <f>VLOOKUP(A1556,'[4]Base creación proceso'!E:H,4,FALSE)</f>
        <v>REGIONAL ATLÁNTICO</v>
      </c>
      <c r="C1556" s="29"/>
      <c r="D1556" s="30" t="s">
        <v>1815</v>
      </c>
    </row>
    <row r="1557" spans="1:4" x14ac:dyDescent="0.25">
      <c r="A1557" s="27" t="s">
        <v>1622</v>
      </c>
      <c r="B1557" s="28" t="str">
        <f>VLOOKUP(A1557,'[4]Base creación proceso'!E:H,4,FALSE)</f>
        <v>REGIONAL ATLÁNTICO</v>
      </c>
      <c r="C1557" s="29"/>
      <c r="D1557" s="30" t="s">
        <v>1816</v>
      </c>
    </row>
    <row r="1558" spans="1:4" x14ac:dyDescent="0.25">
      <c r="A1558" s="27" t="s">
        <v>1622</v>
      </c>
      <c r="B1558" s="28" t="str">
        <f>VLOOKUP(A1558,'[4]Base creación proceso'!E:H,4,FALSE)</f>
        <v>REGIONAL ATLÁNTICO</v>
      </c>
      <c r="C1558" s="29"/>
      <c r="D1558" s="30" t="s">
        <v>1817</v>
      </c>
    </row>
    <row r="1559" spans="1:4" x14ac:dyDescent="0.25">
      <c r="A1559" s="27" t="s">
        <v>1622</v>
      </c>
      <c r="B1559" s="28" t="str">
        <f>VLOOKUP(A1559,'[4]Base creación proceso'!E:H,4,FALSE)</f>
        <v>REGIONAL ATLÁNTICO</v>
      </c>
      <c r="C1559" s="29"/>
      <c r="D1559" s="30" t="s">
        <v>1818</v>
      </c>
    </row>
    <row r="1560" spans="1:4" x14ac:dyDescent="0.25">
      <c r="A1560" s="27" t="s">
        <v>1622</v>
      </c>
      <c r="B1560" s="28" t="str">
        <f>VLOOKUP(A1560,'[4]Base creación proceso'!E:H,4,FALSE)</f>
        <v>REGIONAL ATLÁNTICO</v>
      </c>
      <c r="C1560" s="29"/>
      <c r="D1560" s="30" t="s">
        <v>1819</v>
      </c>
    </row>
    <row r="1561" spans="1:4" x14ac:dyDescent="0.25">
      <c r="A1561" s="27" t="s">
        <v>1622</v>
      </c>
      <c r="B1561" s="28" t="str">
        <f>VLOOKUP(A1561,'[4]Base creación proceso'!E:H,4,FALSE)</f>
        <v>REGIONAL ATLÁNTICO</v>
      </c>
      <c r="C1561" s="29"/>
      <c r="D1561" s="30" t="s">
        <v>1820</v>
      </c>
    </row>
    <row r="1562" spans="1:4" x14ac:dyDescent="0.25">
      <c r="A1562" s="27" t="s">
        <v>1623</v>
      </c>
      <c r="B1562" s="28" t="str">
        <f>VLOOKUP(A1562,'[4]Base creación proceso'!E:H,4,FALSE)</f>
        <v>REGIONAL ATLÁNTICO</v>
      </c>
      <c r="C1562" s="29"/>
      <c r="D1562" s="30" t="s">
        <v>1821</v>
      </c>
    </row>
    <row r="1563" spans="1:4" x14ac:dyDescent="0.25">
      <c r="A1563" s="27" t="s">
        <v>1623</v>
      </c>
      <c r="B1563" s="28" t="str">
        <f>VLOOKUP(A1563,'[4]Base creación proceso'!E:H,4,FALSE)</f>
        <v>REGIONAL ATLÁNTICO</v>
      </c>
      <c r="C1563" s="29"/>
      <c r="D1563" s="30" t="s">
        <v>1822</v>
      </c>
    </row>
    <row r="1564" spans="1:4" x14ac:dyDescent="0.25">
      <c r="A1564" s="27" t="s">
        <v>1623</v>
      </c>
      <c r="B1564" s="28" t="str">
        <f>VLOOKUP(A1564,'[4]Base creación proceso'!E:H,4,FALSE)</f>
        <v>REGIONAL ATLÁNTICO</v>
      </c>
      <c r="C1564" s="29"/>
      <c r="D1564" s="30" t="s">
        <v>1823</v>
      </c>
    </row>
    <row r="1565" spans="1:4" x14ac:dyDescent="0.25">
      <c r="A1565" s="27" t="s">
        <v>1623</v>
      </c>
      <c r="B1565" s="28" t="str">
        <f>VLOOKUP(A1565,'[4]Base creación proceso'!E:H,4,FALSE)</f>
        <v>REGIONAL ATLÁNTICO</v>
      </c>
      <c r="C1565" s="29"/>
      <c r="D1565" s="30" t="s">
        <v>1824</v>
      </c>
    </row>
    <row r="1566" spans="1:4" x14ac:dyDescent="0.25">
      <c r="A1566" s="27" t="s">
        <v>1623</v>
      </c>
      <c r="B1566" s="28" t="str">
        <f>VLOOKUP(A1566,'[4]Base creación proceso'!E:H,4,FALSE)</f>
        <v>REGIONAL ATLÁNTICO</v>
      </c>
      <c r="C1566" s="29"/>
      <c r="D1566" s="30" t="s">
        <v>1825</v>
      </c>
    </row>
    <row r="1567" spans="1:4" x14ac:dyDescent="0.25">
      <c r="A1567" s="27" t="s">
        <v>1623</v>
      </c>
      <c r="B1567" s="28" t="str">
        <f>VLOOKUP(A1567,'[4]Base creación proceso'!E:H,4,FALSE)</f>
        <v>REGIONAL ATLÁNTICO</v>
      </c>
      <c r="C1567" s="29"/>
      <c r="D1567" s="30" t="s">
        <v>1826</v>
      </c>
    </row>
    <row r="1568" spans="1:4" x14ac:dyDescent="0.25">
      <c r="A1568" s="27" t="s">
        <v>1623</v>
      </c>
      <c r="B1568" s="28" t="str">
        <f>VLOOKUP(A1568,'[4]Base creación proceso'!E:H,4,FALSE)</f>
        <v>REGIONAL ATLÁNTICO</v>
      </c>
      <c r="C1568" s="29"/>
      <c r="D1568" s="30" t="s">
        <v>1827</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9 al 13 noviembre</Descripcion>
    <Regional xmlns="b6422af2-3fa5-4193-8cb8-cd225ac17ca2">CENTRO</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CA2443-5321-43D5-82F9-8D559B63E185}"/>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13</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2020-12-03T20:42:02Z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